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fileSharing readOnlyRecommended="1"/>
  <workbookPr filterPrivacy="1" defaultThemeVersion="124226"/>
  <bookViews>
    <workbookView xWindow="240" yWindow="105" windowWidth="14805" windowHeight="8010" tabRatio="933"/>
  </bookViews>
  <sheets>
    <sheet name="独立PWM数量汇总" sheetId="1" r:id="rId1"/>
    <sheet name="435_437Zx" sheetId="45" r:id="rId2"/>
    <sheet name="403Zx" sheetId="47" r:id="rId3"/>
    <sheet name="435_437Vx" sheetId="48" r:id="rId4"/>
    <sheet name="407Vx" sheetId="50" r:id="rId5"/>
    <sheet name="403AVx" sheetId="51" r:id="rId6"/>
    <sheet name="435_437Rx" sheetId="53" r:id="rId7"/>
    <sheet name="425Rx" sheetId="82" r:id="rId8"/>
    <sheet name="407Rx" sheetId="56" r:id="rId9"/>
    <sheet name="403ARx" sheetId="57" r:id="rId10"/>
    <sheet name="413Rx" sheetId="59" r:id="rId11"/>
    <sheet name="415Rx" sheetId="60" r:id="rId12"/>
    <sheet name="435_437Cx" sheetId="62" r:id="rId13"/>
    <sheet name="425Cx" sheetId="83" r:id="rId14"/>
    <sheet name="403ACx" sheetId="61" r:id="rId15"/>
    <sheet name="413Cx" sheetId="64" r:id="rId16"/>
    <sheet name="415Cx" sheetId="65" r:id="rId17"/>
    <sheet name="421Cx" sheetId="67" r:id="rId18"/>
    <sheet name="425KxT7" sheetId="84" r:id="rId19"/>
    <sheet name="425KxU7" sheetId="85" r:id="rId20"/>
    <sheet name="413Kx" sheetId="71" r:id="rId21"/>
    <sheet name="415Kx" sheetId="72" r:id="rId22"/>
    <sheet name="421KxT7" sheetId="73" r:id="rId23"/>
    <sheet name="421KxU7" sheetId="74" r:id="rId24"/>
    <sheet name="421Gx" sheetId="75" r:id="rId25"/>
    <sheet name="425Fx" sheetId="86" r:id="rId26"/>
    <sheet name="421Fx" sheetId="76" r:id="rId27"/>
  </sheets>
  <definedNames>
    <definedName name="_xlnm._FilterDatabase" localSheetId="13" hidden="1">'425Cx'!$A$1:$E$27</definedName>
    <definedName name="_xlnm._FilterDatabase" localSheetId="25" hidden="1">'425Fx'!$A$1:$E$15</definedName>
    <definedName name="_xlnm._FilterDatabase" localSheetId="18" hidden="1">'425KxT7'!$A$1:$E$21</definedName>
    <definedName name="_xlnm._FilterDatabase" localSheetId="19" hidden="1">'425KxU7'!$A$1:$E$22</definedName>
    <definedName name="_xlnm._FilterDatabase" localSheetId="7" hidden="1">'425Rx'!$A$1:$E$34</definedName>
  </definedNames>
  <calcPr calcId="152511"/>
</workbook>
</file>

<file path=xl/calcChain.xml><?xml version="1.0" encoding="utf-8"?>
<calcChain xmlns="http://schemas.openxmlformats.org/spreadsheetml/2006/main">
  <c r="B33" i="1" l="1"/>
  <c r="B32" i="1"/>
  <c r="B30" i="1"/>
  <c r="B28" i="1"/>
  <c r="B27" i="1"/>
  <c r="B26" i="1"/>
  <c r="B25" i="1"/>
  <c r="B24" i="1"/>
  <c r="B23" i="1"/>
  <c r="B21" i="1"/>
  <c r="B20" i="1"/>
  <c r="B19" i="1"/>
  <c r="B18" i="1"/>
  <c r="B17" i="1"/>
  <c r="B16" i="1" l="1"/>
  <c r="B14" i="1"/>
  <c r="B13" i="1"/>
  <c r="B12" i="1"/>
  <c r="B11" i="1"/>
  <c r="B10" i="1"/>
  <c r="B9" i="1"/>
  <c r="B7" i="1"/>
  <c r="B6" i="1"/>
  <c r="B5" i="1"/>
  <c r="C5" i="1"/>
  <c r="A33" i="1"/>
  <c r="A32" i="1"/>
  <c r="A30" i="1"/>
  <c r="A24" i="1"/>
  <c r="A25" i="1"/>
  <c r="A26" i="1"/>
  <c r="A27" i="1"/>
  <c r="A28" i="1"/>
  <c r="A23" i="1"/>
  <c r="A17" i="1"/>
  <c r="A18" i="1"/>
  <c r="A19" i="1"/>
  <c r="A20" i="1"/>
  <c r="A21" i="1"/>
  <c r="A16" i="1"/>
  <c r="A10" i="1"/>
  <c r="A11" i="1"/>
  <c r="A12" i="1"/>
  <c r="A13" i="1"/>
  <c r="A14" i="1"/>
  <c r="A9" i="1"/>
  <c r="A6" i="1"/>
  <c r="A7" i="1"/>
  <c r="A5" i="1"/>
  <c r="B3" i="1"/>
  <c r="B2" i="1"/>
  <c r="A3" i="1"/>
  <c r="A2" i="1"/>
  <c r="C32" i="1"/>
  <c r="C24" i="1"/>
  <c r="C23" i="1"/>
  <c r="C17" i="1"/>
  <c r="C16" i="1"/>
  <c r="C10" i="1"/>
  <c r="C9" i="1" l="1"/>
  <c r="C2" i="1"/>
  <c r="C28" i="1"/>
  <c r="C33" i="1"/>
  <c r="C30" i="1"/>
  <c r="C27" i="1"/>
  <c r="C26" i="1"/>
  <c r="C25" i="1"/>
  <c r="C21" i="1"/>
  <c r="C20" i="1"/>
  <c r="C19" i="1"/>
  <c r="C18" i="1"/>
  <c r="C14" i="1"/>
  <c r="C13" i="1"/>
  <c r="C12" i="1"/>
  <c r="C11" i="1"/>
  <c r="C7" i="1"/>
  <c r="C6" i="1"/>
  <c r="C3" i="1"/>
</calcChain>
</file>

<file path=xl/sharedStrings.xml><?xml version="1.0" encoding="utf-8"?>
<sst xmlns="http://schemas.openxmlformats.org/spreadsheetml/2006/main" count="4194" uniqueCount="1276">
  <si>
    <t>型号</t>
    <phoneticPr fontId="4" type="noConversion"/>
  </si>
  <si>
    <t>封装</t>
    <phoneticPr fontId="4" type="noConversion"/>
  </si>
  <si>
    <t>备注</t>
    <phoneticPr fontId="4" type="noConversion"/>
  </si>
  <si>
    <t>详细IO脚信息见“403Zx”</t>
    <phoneticPr fontId="4" type="noConversion"/>
  </si>
  <si>
    <t>详细IO脚信息见“407Vx”</t>
    <phoneticPr fontId="4" type="noConversion"/>
  </si>
  <si>
    <t>详细IO脚信息见“403AVx”</t>
    <phoneticPr fontId="4" type="noConversion"/>
  </si>
  <si>
    <t>详细IO脚信息见“403ARx”</t>
    <phoneticPr fontId="4" type="noConversion"/>
  </si>
  <si>
    <t>详细IO脚信息见“413Rx”</t>
    <phoneticPr fontId="4" type="noConversion"/>
  </si>
  <si>
    <t>详细IO脚信息见“415Rx”</t>
    <phoneticPr fontId="4" type="noConversion"/>
  </si>
  <si>
    <t>详细IO脚信息见“403ACx”</t>
    <phoneticPr fontId="4" type="noConversion"/>
  </si>
  <si>
    <t>详细IO脚信息见“413Cx”</t>
    <phoneticPr fontId="4" type="noConversion"/>
  </si>
  <si>
    <t>详细IO脚信息见“415Cx”</t>
    <phoneticPr fontId="4" type="noConversion"/>
  </si>
  <si>
    <t>QFN32</t>
  </si>
  <si>
    <t>详细IO脚信息见“413Kx”</t>
    <phoneticPr fontId="4" type="noConversion"/>
  </si>
  <si>
    <t>详细IO脚信息见“415Kx”</t>
    <phoneticPr fontId="4" type="noConversion"/>
  </si>
  <si>
    <t>详细IO脚信息见“421KxT7”</t>
    <phoneticPr fontId="4" type="noConversion"/>
  </si>
  <si>
    <t>详细IO脚信息见“421Gx”</t>
    <phoneticPr fontId="4" type="noConversion"/>
  </si>
  <si>
    <t>详细IO脚信息见“421Fx”</t>
    <phoneticPr fontId="4" type="noConversion"/>
  </si>
  <si>
    <t>详细IO脚信息见“425Cx”</t>
    <phoneticPr fontId="4" type="noConversion"/>
  </si>
  <si>
    <t>详细IO脚信息见“425KxU7”</t>
    <phoneticPr fontId="4" type="noConversion"/>
  </si>
  <si>
    <r>
      <rPr>
        <sz val="11"/>
        <color theme="1"/>
        <rFont val="宋体"/>
        <family val="3"/>
        <charset val="134"/>
      </rPr>
      <t>独立</t>
    </r>
    <r>
      <rPr>
        <sz val="11"/>
        <color theme="1"/>
        <rFont val="Arial"/>
        <family val="2"/>
      </rPr>
      <t>PWM</t>
    </r>
    <r>
      <rPr>
        <sz val="11"/>
        <color theme="1"/>
        <rFont val="宋体"/>
        <family val="3"/>
        <charset val="134"/>
      </rPr>
      <t>输出口序号</t>
    </r>
    <phoneticPr fontId="4" type="noConversion"/>
  </si>
  <si>
    <t>PE5</t>
  </si>
  <si>
    <t>FT</t>
  </si>
  <si>
    <t>TRACED2 / XMC_A21 / SPI4_MISO</t>
  </si>
  <si>
    <t>TMR9_CH1</t>
    <phoneticPr fontId="4" type="noConversion"/>
  </si>
  <si>
    <t>PE6</t>
  </si>
  <si>
    <t>TRACED3/XMC_A22 / SPI4_MOSI / I2S4_SD</t>
  </si>
  <si>
    <t>TMR9_CH2</t>
  </si>
  <si>
    <t>XMC_A0 / TMR15_CH1</t>
    <phoneticPr fontId="4" type="noConversion"/>
  </si>
  <si>
    <t>-</t>
  </si>
  <si>
    <t>TMR15_CH1</t>
    <phoneticPr fontId="4" type="noConversion"/>
  </si>
  <si>
    <t>TMR15_CH2</t>
    <phoneticPr fontId="4" type="noConversion"/>
  </si>
  <si>
    <t>XMC_A4 / TMR15_CH3</t>
    <phoneticPr fontId="4" type="noConversion"/>
  </si>
  <si>
    <t>TMR11_CH1</t>
    <phoneticPr fontId="4" type="noConversion"/>
  </si>
  <si>
    <t>TMR14_CH1</t>
    <phoneticPr fontId="4" type="noConversion"/>
  </si>
  <si>
    <t>PA0-WKUP</t>
  </si>
  <si>
    <t>PA0</t>
  </si>
  <si>
    <t>PA1</t>
  </si>
  <si>
    <t>PA2</t>
  </si>
  <si>
    <t>SDIO2_CK</t>
  </si>
  <si>
    <t>PA3</t>
  </si>
  <si>
    <t>SDIO2_CMD</t>
  </si>
  <si>
    <t>PA6</t>
  </si>
  <si>
    <t>PA7</t>
  </si>
  <si>
    <t>PB0</t>
  </si>
  <si>
    <t>PB1</t>
  </si>
  <si>
    <t>TMR3_CH4</t>
    <phoneticPr fontId="4" type="noConversion"/>
  </si>
  <si>
    <t>PE9</t>
  </si>
  <si>
    <t>XMC_D6</t>
  </si>
  <si>
    <t>TMR1_CH1</t>
    <phoneticPr fontId="4" type="noConversion"/>
  </si>
  <si>
    <t>PE11</t>
  </si>
  <si>
    <t>XMC_D8</t>
  </si>
  <si>
    <t>TMR1_CH2</t>
    <phoneticPr fontId="4" type="noConversion"/>
  </si>
  <si>
    <t>PE13</t>
  </si>
  <si>
    <t>XMC_D10</t>
  </si>
  <si>
    <t>TMR1_CH3</t>
  </si>
  <si>
    <t>PE14</t>
  </si>
  <si>
    <t>XMC_D11</t>
  </si>
  <si>
    <t>TMR1_CH4</t>
  </si>
  <si>
    <t>PB10</t>
  </si>
  <si>
    <t>TMR2_CH3</t>
  </si>
  <si>
    <t>PB11</t>
  </si>
  <si>
    <t>TMR2_CH4</t>
  </si>
  <si>
    <t>PB14</t>
  </si>
  <si>
    <t>TMR12_CH1</t>
  </si>
  <si>
    <t>PB15</t>
  </si>
  <si>
    <t>TMR12_CH2</t>
  </si>
  <si>
    <t>PD12</t>
  </si>
  <si>
    <t>XMC_A17</t>
  </si>
  <si>
    <t>TMR4_CH1</t>
  </si>
  <si>
    <t>PD13</t>
  </si>
  <si>
    <t>XMC_A18</t>
  </si>
  <si>
    <t>PD14</t>
  </si>
  <si>
    <t>XMC_D0</t>
  </si>
  <si>
    <t>TMR4_CH3</t>
    <phoneticPr fontId="4" type="noConversion"/>
  </si>
  <si>
    <t>PD15</t>
  </si>
  <si>
    <t>XMC_D1</t>
  </si>
  <si>
    <t>TMR4_CH4</t>
    <phoneticPr fontId="4" type="noConversion"/>
  </si>
  <si>
    <t>PG2</t>
    <phoneticPr fontId="4" type="noConversion"/>
  </si>
  <si>
    <t>XMC_A12</t>
    <phoneticPr fontId="4" type="noConversion"/>
  </si>
  <si>
    <t>PG4</t>
    <phoneticPr fontId="4" type="noConversion"/>
  </si>
  <si>
    <t>PG4</t>
    <phoneticPr fontId="4" type="noConversion"/>
  </si>
  <si>
    <t>PG6</t>
    <phoneticPr fontId="4" type="noConversion"/>
  </si>
  <si>
    <t>PG6</t>
    <phoneticPr fontId="4" type="noConversion"/>
  </si>
  <si>
    <t>PC6</t>
  </si>
  <si>
    <t>TMR3_CH1</t>
  </si>
  <si>
    <t>PC7</t>
  </si>
  <si>
    <t>TMR3_CH2</t>
  </si>
  <si>
    <t>PC8</t>
  </si>
  <si>
    <t>TMR3_CH3</t>
  </si>
  <si>
    <t>PC9</t>
  </si>
  <si>
    <t>TMR3_CH4</t>
  </si>
  <si>
    <t>PA8</t>
  </si>
  <si>
    <t>TMR1_CH1</t>
  </si>
  <si>
    <t>PA9</t>
  </si>
  <si>
    <t>TMR1_CH2</t>
  </si>
  <si>
    <t>PA10</t>
  </si>
  <si>
    <t>PA11</t>
  </si>
  <si>
    <t>TMR1_CH4</t>
    <phoneticPr fontId="4" type="noConversion"/>
  </si>
  <si>
    <t>JTDI</t>
  </si>
  <si>
    <t>PB3</t>
  </si>
  <si>
    <t>JTDO</t>
  </si>
  <si>
    <t>PB4</t>
  </si>
  <si>
    <t>NJTRST</t>
  </si>
  <si>
    <t>PB5</t>
  </si>
  <si>
    <t>I2C1_SMBA / SPI3_MOSI / I2S3_SD</t>
  </si>
  <si>
    <t>PB6</t>
  </si>
  <si>
    <t>USART1_TX</t>
  </si>
  <si>
    <t>PB7</t>
  </si>
  <si>
    <t>USART1_RX</t>
  </si>
  <si>
    <t>TMR4_CH2</t>
    <phoneticPr fontId="4" type="noConversion"/>
  </si>
  <si>
    <t>PB8</t>
  </si>
  <si>
    <t>PB9</t>
  </si>
  <si>
    <t>TMR15_CH3</t>
    <phoneticPr fontId="4" type="noConversion"/>
  </si>
  <si>
    <t>PF8</t>
    <phoneticPr fontId="4" type="noConversion"/>
  </si>
  <si>
    <t>TMR15_CH4</t>
    <phoneticPr fontId="4" type="noConversion"/>
  </si>
  <si>
    <t>TMR1_CH1</t>
    <phoneticPr fontId="4" type="noConversion"/>
  </si>
  <si>
    <t>XMC_A14</t>
    <phoneticPr fontId="4" type="noConversion"/>
  </si>
  <si>
    <t>TMR15_CH2</t>
    <phoneticPr fontId="4" type="noConversion"/>
  </si>
  <si>
    <t>TMR2_CH1</t>
    <phoneticPr fontId="4" type="noConversion"/>
  </si>
  <si>
    <t>PB4 / TMR3_CH1 / SPI1_MISO / I2C3_SDA</t>
    <phoneticPr fontId="4" type="noConversion"/>
  </si>
  <si>
    <t>TMR10_CH1</t>
    <phoneticPr fontId="4" type="noConversion"/>
  </si>
  <si>
    <t>PF7</t>
    <phoneticPr fontId="4" type="noConversion"/>
  </si>
  <si>
    <t>PF8</t>
    <phoneticPr fontId="4" type="noConversion"/>
  </si>
  <si>
    <t>TMR4_CH2</t>
    <phoneticPr fontId="4" type="noConversion"/>
  </si>
  <si>
    <t>PF0</t>
  </si>
  <si>
    <t>PF2</t>
  </si>
  <si>
    <t>PF4</t>
  </si>
  <si>
    <t>PF6</t>
  </si>
  <si>
    <t>PF7</t>
  </si>
  <si>
    <t>PF8</t>
  </si>
  <si>
    <t>PF9</t>
  </si>
  <si>
    <t>PF13</t>
  </si>
  <si>
    <t>PA15</t>
  </si>
  <si>
    <t>TMR1_CH1</t>
    <phoneticPr fontId="4" type="noConversion"/>
  </si>
  <si>
    <t>TMR3_CH3</t>
    <phoneticPr fontId="4" type="noConversion"/>
  </si>
  <si>
    <t>TMR3_CH4</t>
    <phoneticPr fontId="4" type="noConversion"/>
  </si>
  <si>
    <t>TMR4_CH3</t>
    <phoneticPr fontId="4" type="noConversion"/>
  </si>
  <si>
    <t>TMR2_CH2</t>
    <phoneticPr fontId="4" type="noConversion"/>
  </si>
  <si>
    <t>TMR15_CH1</t>
    <phoneticPr fontId="4" type="noConversion"/>
  </si>
  <si>
    <t>TMR14_CH1</t>
    <phoneticPr fontId="4" type="noConversion"/>
  </si>
  <si>
    <t>TMR3_CH3</t>
    <phoneticPr fontId="4" type="noConversion"/>
  </si>
  <si>
    <t>TMR3_CH4</t>
    <phoneticPr fontId="4" type="noConversion"/>
  </si>
  <si>
    <t>TMR1_CH1</t>
    <phoneticPr fontId="4" type="noConversion"/>
  </si>
  <si>
    <t>TMR1_CH2</t>
    <phoneticPr fontId="4" type="noConversion"/>
  </si>
  <si>
    <t>TMR4_CH2</t>
    <phoneticPr fontId="4" type="noConversion"/>
  </si>
  <si>
    <t>TMR4_CH3</t>
    <phoneticPr fontId="4" type="noConversion"/>
  </si>
  <si>
    <t>TMR1_CH3</t>
    <phoneticPr fontId="4" type="noConversion"/>
  </si>
  <si>
    <t>TMR1_CH4</t>
    <phoneticPr fontId="4" type="noConversion"/>
  </si>
  <si>
    <t>TMR1_CH3</t>
    <phoneticPr fontId="4" type="noConversion"/>
  </si>
  <si>
    <t>TMR2_CH2</t>
    <phoneticPr fontId="4" type="noConversion"/>
  </si>
  <si>
    <t>TMR9_CH1</t>
    <phoneticPr fontId="4" type="noConversion"/>
  </si>
  <si>
    <t>TMR15_CH1</t>
    <phoneticPr fontId="4" type="noConversion"/>
  </si>
  <si>
    <t>TMR11_CH1</t>
    <phoneticPr fontId="4" type="noConversion"/>
  </si>
  <si>
    <t>TMR13_CH1</t>
    <phoneticPr fontId="4" type="noConversion"/>
  </si>
  <si>
    <t>TMR14_CH1</t>
    <phoneticPr fontId="4" type="noConversion"/>
  </si>
  <si>
    <t>TMR1_CH2</t>
    <phoneticPr fontId="4" type="noConversion"/>
  </si>
  <si>
    <t>TMR3_CH2 / SPI1_MOSI / I2S1_SD</t>
    <phoneticPr fontId="4" type="noConversion"/>
  </si>
  <si>
    <t>ADC3_IN5 / XMC_NREG /
TMR15_EXT</t>
  </si>
  <si>
    <t>TMR2_CH1</t>
    <phoneticPr fontId="4" type="noConversion"/>
  </si>
  <si>
    <t>XMC_D1 / TMR3_CH1</t>
    <phoneticPr fontId="4" type="noConversion"/>
  </si>
  <si>
    <t>XMC_D0</t>
    <phoneticPr fontId="4" type="noConversion"/>
  </si>
  <si>
    <t>SPIM_IO1 / TMR2_CH4</t>
    <phoneticPr fontId="4" type="noConversion"/>
  </si>
  <si>
    <t>LQFP100</t>
    <phoneticPr fontId="4" type="noConversion"/>
  </si>
  <si>
    <t>TMR2_CH1</t>
    <phoneticPr fontId="4" type="noConversion"/>
  </si>
  <si>
    <t>PA15</t>
    <phoneticPr fontId="4" type="noConversion"/>
  </si>
  <si>
    <t>TMR1_CH4</t>
    <phoneticPr fontId="4" type="noConversion"/>
  </si>
  <si>
    <t>TMR1_CH3</t>
    <phoneticPr fontId="4" type="noConversion"/>
  </si>
  <si>
    <t>TMR15_CH3</t>
    <phoneticPr fontId="4" type="noConversion"/>
  </si>
  <si>
    <t>XMC_INT2</t>
    <phoneticPr fontId="4" type="noConversion"/>
  </si>
  <si>
    <t>TMR15_CH1</t>
    <phoneticPr fontId="4" type="noConversion"/>
  </si>
  <si>
    <t>PG2</t>
    <phoneticPr fontId="4" type="noConversion"/>
  </si>
  <si>
    <t>TMR4_CH3</t>
    <phoneticPr fontId="4" type="noConversion"/>
  </si>
  <si>
    <t>TMR4_CH3</t>
    <phoneticPr fontId="4" type="noConversion"/>
  </si>
  <si>
    <t>TMR4_CH1 / USART3_RTS</t>
    <phoneticPr fontId="4" type="noConversion"/>
  </si>
  <si>
    <t>TMR1_CH4 / SPI4_MOSI / I2S4_SD</t>
    <phoneticPr fontId="4" type="noConversion"/>
  </si>
  <si>
    <t>TMR1_CH3 / SPI4_MISO</t>
    <phoneticPr fontId="4" type="noConversion"/>
  </si>
  <si>
    <t>TMR15_CH4</t>
    <phoneticPr fontId="4" type="noConversion"/>
  </si>
  <si>
    <t>XMC_A7</t>
    <phoneticPr fontId="4" type="noConversion"/>
  </si>
  <si>
    <t>PF13</t>
    <phoneticPr fontId="4" type="noConversion"/>
  </si>
  <si>
    <t>FT</t>
    <phoneticPr fontId="4" type="noConversion"/>
  </si>
  <si>
    <t>TMR3_CH3</t>
    <phoneticPr fontId="4" type="noConversion"/>
  </si>
  <si>
    <t>TMR14_CH1</t>
    <phoneticPr fontId="4" type="noConversion"/>
  </si>
  <si>
    <t>ADC3_IN7 / XMC_CD</t>
    <phoneticPr fontId="4" type="noConversion"/>
  </si>
  <si>
    <t>PF9</t>
    <phoneticPr fontId="4" type="noConversion"/>
  </si>
  <si>
    <t>PF9</t>
    <phoneticPr fontId="4" type="noConversion"/>
  </si>
  <si>
    <t>PF7</t>
    <phoneticPr fontId="4" type="noConversion"/>
  </si>
  <si>
    <t>ADC3_IN4 / XMC_NIORD /
TMR15_CH4</t>
    <phoneticPr fontId="4" type="noConversion"/>
  </si>
  <si>
    <t>PF6</t>
    <phoneticPr fontId="4" type="noConversion"/>
  </si>
  <si>
    <t>PF6</t>
    <phoneticPr fontId="4" type="noConversion"/>
  </si>
  <si>
    <t>PF4</t>
    <phoneticPr fontId="4" type="noConversion"/>
  </si>
  <si>
    <t>PF4</t>
    <phoneticPr fontId="4" type="noConversion"/>
  </si>
  <si>
    <t>XMC_A2 / TMR15_CH2</t>
    <phoneticPr fontId="4" type="noConversion"/>
  </si>
  <si>
    <t>PF2</t>
    <phoneticPr fontId="4" type="noConversion"/>
  </si>
  <si>
    <t>PF2</t>
    <phoneticPr fontId="4" type="noConversion"/>
  </si>
  <si>
    <t>PF0</t>
    <phoneticPr fontId="4" type="noConversion"/>
  </si>
  <si>
    <t>TMR9_CH1</t>
    <phoneticPr fontId="4" type="noConversion"/>
  </si>
  <si>
    <t>TMR9_CH1</t>
    <phoneticPr fontId="4" type="noConversion"/>
  </si>
  <si>
    <t>LQFP144</t>
    <phoneticPr fontId="4" type="noConversion"/>
  </si>
  <si>
    <t>TMR4_CH2</t>
    <phoneticPr fontId="4" type="noConversion"/>
  </si>
  <si>
    <t>TMR2_CH2</t>
    <phoneticPr fontId="4" type="noConversion"/>
  </si>
  <si>
    <t xml:space="preserve"> SPI3_SCK / I2S3_CK</t>
    <phoneticPr fontId="4" type="noConversion"/>
  </si>
  <si>
    <t>TMR2_CH1</t>
    <phoneticPr fontId="4" type="noConversion"/>
  </si>
  <si>
    <t>TMR1_CH4</t>
    <phoneticPr fontId="4" type="noConversion"/>
  </si>
  <si>
    <t>I2S4_MCK</t>
    <phoneticPr fontId="4" type="noConversion"/>
  </si>
  <si>
    <t>XMC_D1 / TMR3_CH1</t>
    <phoneticPr fontId="4" type="noConversion"/>
  </si>
  <si>
    <t>TMR4_CH4</t>
    <phoneticPr fontId="4" type="noConversion"/>
  </si>
  <si>
    <t>TMR4_CH4</t>
    <phoneticPr fontId="4" type="noConversion"/>
  </si>
  <si>
    <t>TMR4_CH2</t>
    <phoneticPr fontId="4" type="noConversion"/>
  </si>
  <si>
    <t>XMC_D0</t>
    <phoneticPr fontId="4" type="noConversion"/>
  </si>
  <si>
    <t>SPI4_MISO / TMR1_CH3</t>
    <phoneticPr fontId="4" type="noConversion"/>
  </si>
  <si>
    <t>TMR1_CH2</t>
    <phoneticPr fontId="4" type="noConversion"/>
  </si>
  <si>
    <t>SDIO2_CK/ XMC_D4</t>
    <phoneticPr fontId="4" type="noConversion"/>
  </si>
  <si>
    <t>UART4_RX</t>
    <phoneticPr fontId="4" type="noConversion"/>
  </si>
  <si>
    <t>UART4_TX</t>
    <phoneticPr fontId="4" type="noConversion"/>
  </si>
  <si>
    <t>TMR4_CH1</t>
    <phoneticPr fontId="4" type="noConversion"/>
  </si>
  <si>
    <t xml:space="preserve"> SPI3_SCK / I2S3_CK</t>
    <phoneticPr fontId="4" type="noConversion"/>
  </si>
  <si>
    <t>UART4_RX</t>
    <phoneticPr fontId="4" type="noConversion"/>
  </si>
  <si>
    <t>LQFP64</t>
    <phoneticPr fontId="4" type="noConversion"/>
  </si>
  <si>
    <t>TMR2_CH2</t>
    <phoneticPr fontId="4" type="noConversion"/>
  </si>
  <si>
    <t xml:space="preserve"> SPI3_SCK / I2S3_CK</t>
    <phoneticPr fontId="4" type="noConversion"/>
  </si>
  <si>
    <t>SPIM_IO1 / TMR2_CH4</t>
    <phoneticPr fontId="4" type="noConversion"/>
  </si>
  <si>
    <t>TMR3_CH4</t>
    <phoneticPr fontId="4" type="noConversion"/>
  </si>
  <si>
    <t>TMR3_CH3</t>
    <phoneticPr fontId="4" type="noConversion"/>
  </si>
  <si>
    <t>SDIO2_CK/ XMC_D4</t>
    <phoneticPr fontId="4" type="noConversion"/>
  </si>
  <si>
    <t>UART4_RX</t>
    <phoneticPr fontId="4" type="noConversion"/>
  </si>
  <si>
    <t>UART4_TX</t>
    <phoneticPr fontId="4" type="noConversion"/>
  </si>
  <si>
    <t>LQFP64</t>
    <phoneticPr fontId="4" type="noConversion"/>
  </si>
  <si>
    <t>TMR1_CH4</t>
    <phoneticPr fontId="4" type="noConversion"/>
  </si>
  <si>
    <r>
      <rPr>
        <u/>
        <sz val="9"/>
        <color rgb="FFFF0000"/>
        <rFont val="Arial"/>
        <family val="2"/>
      </rPr>
      <t>TMR4_CH4</t>
    </r>
    <r>
      <rPr>
        <sz val="9"/>
        <color rgb="FFFF0000"/>
        <rFont val="Arial"/>
        <family val="2"/>
      </rPr>
      <t xml:space="preserve">
TMR11_CH1</t>
    </r>
    <phoneticPr fontId="4" type="noConversion"/>
  </si>
  <si>
    <t>I2C1_SDA / CAN1_TX</t>
  </si>
  <si>
    <t>I2C1_SCL / CAN1_RX</t>
  </si>
  <si>
    <t>TMR4_CH1</t>
    <phoneticPr fontId="4" type="noConversion"/>
  </si>
  <si>
    <t>TMR3_CH2</t>
    <phoneticPr fontId="4" type="noConversion"/>
  </si>
  <si>
    <t>I2C1_SMBA</t>
  </si>
  <si>
    <t>TMR3_CH1</t>
    <phoneticPr fontId="4" type="noConversion"/>
  </si>
  <si>
    <t>TMR2_CH1</t>
    <phoneticPr fontId="4" type="noConversion"/>
  </si>
  <si>
    <t>FT</t>
    <phoneticPr fontId="4" type="noConversion"/>
  </si>
  <si>
    <t>-</t>
    <phoneticPr fontId="4" type="noConversion"/>
  </si>
  <si>
    <t>TMR1_CH3</t>
    <phoneticPr fontId="4" type="noConversion"/>
  </si>
  <si>
    <t>I2C2_SMBA</t>
  </si>
  <si>
    <t>I2C2_SCL</t>
  </si>
  <si>
    <t>TMR9_CH2</t>
    <phoneticPr fontId="4" type="noConversion"/>
  </si>
  <si>
    <t>TMR9_CH1</t>
    <phoneticPr fontId="4" type="noConversion"/>
  </si>
  <si>
    <t>TMR9_CH1</t>
    <phoneticPr fontId="4" type="noConversion"/>
  </si>
  <si>
    <t>TMR2_CH4</t>
    <phoneticPr fontId="4" type="noConversion"/>
  </si>
  <si>
    <t>TMR2_CH3</t>
    <phoneticPr fontId="4" type="noConversion"/>
  </si>
  <si>
    <t>TMR5_CH2</t>
    <phoneticPr fontId="4" type="noConversion"/>
  </si>
  <si>
    <t>UART4_RX / TMR5_CH2</t>
  </si>
  <si>
    <t>PF5</t>
  </si>
  <si>
    <t>TMR5_CH1</t>
    <phoneticPr fontId="4" type="noConversion"/>
  </si>
  <si>
    <t>UART4_TX / TMR5_CH1</t>
  </si>
  <si>
    <t>PA1</t>
    <phoneticPr fontId="4" type="noConversion"/>
  </si>
  <si>
    <t>PA0</t>
    <phoneticPr fontId="4" type="noConversion"/>
  </si>
  <si>
    <t>LQFP64</t>
  </si>
  <si>
    <t>USART1_RX</t>
    <phoneticPr fontId="4" type="noConversion"/>
  </si>
  <si>
    <t>TMR4_CH1</t>
    <phoneticPr fontId="4" type="noConversion"/>
  </si>
  <si>
    <t>USART1_TX / I2S1_MCK</t>
    <phoneticPr fontId="4" type="noConversion"/>
  </si>
  <si>
    <t>TMR3_CH2</t>
    <phoneticPr fontId="4" type="noConversion"/>
  </si>
  <si>
    <t>TMR3_CH1</t>
    <phoneticPr fontId="4" type="noConversion"/>
  </si>
  <si>
    <t>TMR2_CH2</t>
    <phoneticPr fontId="4" type="noConversion"/>
  </si>
  <si>
    <t>-</t>
    <phoneticPr fontId="4" type="noConversion"/>
  </si>
  <si>
    <t>TMR2_CH1</t>
    <phoneticPr fontId="4" type="noConversion"/>
  </si>
  <si>
    <t>FT</t>
    <phoneticPr fontId="4" type="noConversion"/>
  </si>
  <si>
    <t>COMP1_OUT</t>
    <phoneticPr fontId="4" type="noConversion"/>
  </si>
  <si>
    <t>-</t>
    <phoneticPr fontId="4" type="noConversion"/>
  </si>
  <si>
    <t>TMR1_CH3</t>
    <phoneticPr fontId="4" type="noConversion"/>
  </si>
  <si>
    <t>-</t>
    <phoneticPr fontId="4" type="noConversion"/>
  </si>
  <si>
    <t>TMR1_CH2</t>
    <phoneticPr fontId="4" type="noConversion"/>
  </si>
  <si>
    <t>TMR1_CH1</t>
    <phoneticPr fontId="4" type="noConversion"/>
  </si>
  <si>
    <t>TMR1_CH4
 TMR3_CH4</t>
    <phoneticPr fontId="4" type="noConversion"/>
  </si>
  <si>
    <t>TMR1_CH3
TMR3_CH3</t>
    <phoneticPr fontId="4" type="noConversion"/>
  </si>
  <si>
    <t>TMR1_CH3 / TMR3_CH3</t>
    <phoneticPr fontId="4" type="noConversion"/>
  </si>
  <si>
    <t>TMR1_CH2 
 TMR3_CH2</t>
    <phoneticPr fontId="4" type="noConversion"/>
  </si>
  <si>
    <t>TMR1_CH1
TMR3_CH1</t>
    <phoneticPr fontId="4" type="noConversion"/>
  </si>
  <si>
    <t>TMR1_CH1 / TMR3_CH1</t>
    <phoneticPr fontId="4" type="noConversion"/>
  </si>
  <si>
    <t>TMR9_CH2</t>
    <phoneticPr fontId="4" type="noConversion"/>
  </si>
  <si>
    <t>TMR9_CH2</t>
    <phoneticPr fontId="4" type="noConversion"/>
  </si>
  <si>
    <t>TMR9_CH1</t>
    <phoneticPr fontId="4" type="noConversion"/>
  </si>
  <si>
    <t>TMR9_CH1</t>
    <phoneticPr fontId="4" type="noConversion"/>
  </si>
  <si>
    <t>TMR2_CH4</t>
    <phoneticPr fontId="4" type="noConversion"/>
  </si>
  <si>
    <t>TMR2_CH4</t>
    <phoneticPr fontId="4" type="noConversion"/>
  </si>
  <si>
    <t>TMR2_CH3</t>
    <phoneticPr fontId="4" type="noConversion"/>
  </si>
  <si>
    <t>TMR2_CH3</t>
    <phoneticPr fontId="4" type="noConversion"/>
  </si>
  <si>
    <t>TMR3_CH4</t>
    <phoneticPr fontId="4" type="noConversion"/>
  </si>
  <si>
    <t>TMR3_CH3</t>
    <phoneticPr fontId="4" type="noConversion"/>
  </si>
  <si>
    <t>TMR5_CH2</t>
    <phoneticPr fontId="4" type="noConversion"/>
  </si>
  <si>
    <t>TMR5_CH1</t>
    <phoneticPr fontId="4" type="noConversion"/>
  </si>
  <si>
    <t>PA1</t>
    <phoneticPr fontId="4" type="noConversion"/>
  </si>
  <si>
    <r>
      <rPr>
        <sz val="9"/>
        <color rgb="FFFF0000"/>
        <rFont val="Arial"/>
        <family val="2"/>
      </rPr>
      <t>TMR2_CH1</t>
    </r>
    <r>
      <rPr>
        <u/>
        <sz val="9"/>
        <color rgb="FFFF0000"/>
        <rFont val="Arial"/>
        <family val="2"/>
      </rPr>
      <t xml:space="preserve">
TMR5_CH1</t>
    </r>
    <phoneticPr fontId="4" type="noConversion"/>
  </si>
  <si>
    <t>PA0</t>
    <phoneticPr fontId="4" type="noConversion"/>
  </si>
  <si>
    <t>TMR2_CH2</t>
    <phoneticPr fontId="4" type="noConversion"/>
  </si>
  <si>
    <t xml:space="preserve"> SPI3_SCK / I2S3_CK</t>
    <phoneticPr fontId="4" type="noConversion"/>
  </si>
  <si>
    <t>SPIM_IO1 / TMR2_CH4</t>
    <phoneticPr fontId="4" type="noConversion"/>
  </si>
  <si>
    <t>TMR3_CH4</t>
    <phoneticPr fontId="4" type="noConversion"/>
  </si>
  <si>
    <t>TMR3_CH3</t>
    <phoneticPr fontId="4" type="noConversion"/>
  </si>
  <si>
    <t>SDIO2_CK/ XMC_D4</t>
    <phoneticPr fontId="4" type="noConversion"/>
  </si>
  <si>
    <t>UART4_RX</t>
    <phoneticPr fontId="4" type="noConversion"/>
  </si>
  <si>
    <t>UART4_TX</t>
    <phoneticPr fontId="4" type="noConversion"/>
  </si>
  <si>
    <t>LQFP48
QFN48</t>
    <phoneticPr fontId="4" type="noConversion"/>
  </si>
  <si>
    <r>
      <rPr>
        <u/>
        <sz val="9"/>
        <color rgb="FFFF0000"/>
        <rFont val="Arial"/>
        <family val="2"/>
      </rPr>
      <t>TMR4_CH3</t>
    </r>
    <r>
      <rPr>
        <sz val="9"/>
        <color rgb="FFFF0000"/>
        <rFont val="Arial"/>
        <family val="2"/>
      </rPr>
      <t xml:space="preserve">
TMR10_CH1</t>
    </r>
    <phoneticPr fontId="4" type="noConversion"/>
  </si>
  <si>
    <t>TMR4_CH2</t>
    <phoneticPr fontId="4" type="noConversion"/>
  </si>
  <si>
    <t>TMR4_CH1</t>
    <phoneticPr fontId="4" type="noConversion"/>
  </si>
  <si>
    <t>TMR3_CH2</t>
    <phoneticPr fontId="4" type="noConversion"/>
  </si>
  <si>
    <t>TMR3_CH1</t>
    <phoneticPr fontId="4" type="noConversion"/>
  </si>
  <si>
    <t>TMR2_CH2</t>
    <phoneticPr fontId="4" type="noConversion"/>
  </si>
  <si>
    <t>TMR2_CH1</t>
    <phoneticPr fontId="4" type="noConversion"/>
  </si>
  <si>
    <t>FT</t>
    <phoneticPr fontId="4" type="noConversion"/>
  </si>
  <si>
    <t>TMR1_CH4</t>
    <phoneticPr fontId="4" type="noConversion"/>
  </si>
  <si>
    <t>-</t>
    <phoneticPr fontId="4" type="noConversion"/>
  </si>
  <si>
    <t>TMR1_CH3</t>
    <phoneticPr fontId="4" type="noConversion"/>
  </si>
  <si>
    <t>TMR1_CH2</t>
    <phoneticPr fontId="4" type="noConversion"/>
  </si>
  <si>
    <t>TMR1_CH1</t>
    <phoneticPr fontId="4" type="noConversion"/>
  </si>
  <si>
    <t>TMR2_CH3</t>
    <phoneticPr fontId="4" type="noConversion"/>
  </si>
  <si>
    <r>
      <t xml:space="preserve">TMR3_CH1
</t>
    </r>
    <r>
      <rPr>
        <u/>
        <sz val="9"/>
        <color rgb="FF0070C0"/>
        <rFont val="Arial"/>
        <family val="2"/>
      </rPr>
      <t>TMR10_CH1</t>
    </r>
    <phoneticPr fontId="4" type="noConversion"/>
  </si>
  <si>
    <r>
      <t xml:space="preserve">TMR2_CH4
</t>
    </r>
    <r>
      <rPr>
        <u/>
        <sz val="9"/>
        <color rgb="FFFF0000"/>
        <rFont val="Arial"/>
        <family val="2"/>
      </rPr>
      <t>TMR5_CH4</t>
    </r>
    <r>
      <rPr>
        <sz val="9"/>
        <color rgb="FFFF0000"/>
        <rFont val="Arial"/>
        <family val="2"/>
      </rPr>
      <t xml:space="preserve">
TMR9_CH2</t>
    </r>
    <phoneticPr fontId="4" type="noConversion"/>
  </si>
  <si>
    <r>
      <t xml:space="preserve">TMR2_CH3
</t>
    </r>
    <r>
      <rPr>
        <u/>
        <sz val="9"/>
        <color rgb="FFFF0000"/>
        <rFont val="Arial"/>
        <family val="2"/>
      </rPr>
      <t>TMR5_CH3</t>
    </r>
    <r>
      <rPr>
        <sz val="9"/>
        <color rgb="FFFF0000"/>
        <rFont val="Arial"/>
        <family val="2"/>
      </rPr>
      <t xml:space="preserve">
TMR9_CH1</t>
    </r>
    <phoneticPr fontId="4" type="noConversion"/>
  </si>
  <si>
    <t>LQFP48
QFN48</t>
    <phoneticPr fontId="4" type="noConversion"/>
  </si>
  <si>
    <t>TMR3_CH1</t>
    <phoneticPr fontId="4" type="noConversion"/>
  </si>
  <si>
    <t>TMR1_CH2</t>
    <phoneticPr fontId="4" type="noConversion"/>
  </si>
  <si>
    <t>TMR1_CH1</t>
    <phoneticPr fontId="4" type="noConversion"/>
  </si>
  <si>
    <t>TMR9_CH1</t>
    <phoneticPr fontId="4" type="noConversion"/>
  </si>
  <si>
    <t>TMR2_CH4</t>
    <phoneticPr fontId="4" type="noConversion"/>
  </si>
  <si>
    <t>TMR3_CH4</t>
    <phoneticPr fontId="4" type="noConversion"/>
  </si>
  <si>
    <t>TMR3_CH3</t>
    <phoneticPr fontId="4" type="noConversion"/>
  </si>
  <si>
    <t>LQFP48</t>
    <phoneticPr fontId="4" type="noConversion"/>
  </si>
  <si>
    <t>TMR17_CH1</t>
    <phoneticPr fontId="4" type="noConversion"/>
  </si>
  <si>
    <t>TMR16_CH1</t>
    <phoneticPr fontId="4" type="noConversion"/>
  </si>
  <si>
    <t>TMR16_CH1 / I2C1_SCL</t>
    <phoneticPr fontId="4" type="noConversion"/>
  </si>
  <si>
    <t>TMR3_CH2</t>
    <phoneticPr fontId="4" type="noConversion"/>
  </si>
  <si>
    <t>WKUP6</t>
    <phoneticPr fontId="4" type="noConversion"/>
  </si>
  <si>
    <t>TMR3_CH1</t>
    <phoneticPr fontId="4" type="noConversion"/>
  </si>
  <si>
    <t>TMR1_CH4</t>
    <phoneticPr fontId="4" type="noConversion"/>
  </si>
  <si>
    <t>TMR15_CH2</t>
    <phoneticPr fontId="4" type="noConversion"/>
  </si>
  <si>
    <t>Fta</t>
    <phoneticPr fontId="4" type="noConversion"/>
  </si>
  <si>
    <t>PB15</t>
    <phoneticPr fontId="4" type="noConversion"/>
  </si>
  <si>
    <t>Fta</t>
    <phoneticPr fontId="4" type="noConversion"/>
  </si>
  <si>
    <t>PB14</t>
    <phoneticPr fontId="4" type="noConversion"/>
  </si>
  <si>
    <r>
      <rPr>
        <u/>
        <sz val="9"/>
        <color rgb="FFFF0000"/>
        <rFont val="Arial"/>
        <family val="2"/>
      </rPr>
      <t>TMR3_CH4</t>
    </r>
    <r>
      <rPr>
        <sz val="9"/>
        <color rgb="FFFF0000"/>
        <rFont val="Arial"/>
        <family val="2"/>
      </rPr>
      <t xml:space="preserve">
TMR14_CH1</t>
    </r>
    <phoneticPr fontId="4" type="noConversion"/>
  </si>
  <si>
    <t>Fta</t>
    <phoneticPr fontId="4" type="noConversion"/>
  </si>
  <si>
    <t>PA4</t>
    <phoneticPr fontId="4" type="noConversion"/>
  </si>
  <si>
    <t>TMR15_CH2</t>
    <phoneticPr fontId="4" type="noConversion"/>
  </si>
  <si>
    <t>TMR15_CH1</t>
    <phoneticPr fontId="4" type="noConversion"/>
  </si>
  <si>
    <t>TMR15_CH1 / USART2_TX</t>
    <phoneticPr fontId="4" type="noConversion"/>
  </si>
  <si>
    <t>LQFP48</t>
    <phoneticPr fontId="4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</si>
  <si>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phoneticPr fontId="4" type="noConversion"/>
  </si>
  <si>
    <t>TMR3_CH2</t>
    <phoneticPr fontId="4" type="noConversion"/>
  </si>
  <si>
    <t>TMR3_CH1</t>
    <phoneticPr fontId="4" type="noConversion"/>
  </si>
  <si>
    <t>FT</t>
    <phoneticPr fontId="4" type="noConversion"/>
  </si>
  <si>
    <t>TMR1_CH4</t>
    <phoneticPr fontId="4" type="noConversion"/>
  </si>
  <si>
    <t>-</t>
    <phoneticPr fontId="4" type="noConversion"/>
  </si>
  <si>
    <t>TMR1_CH1</t>
    <phoneticPr fontId="4" type="noConversion"/>
  </si>
  <si>
    <t>PA0</t>
    <phoneticPr fontId="4" type="noConversion"/>
  </si>
  <si>
    <t>QFN32</t>
    <phoneticPr fontId="4" type="noConversion"/>
  </si>
  <si>
    <t>TMR4_CH2</t>
    <phoneticPr fontId="4" type="noConversion"/>
  </si>
  <si>
    <t>TMR4_CH1</t>
    <phoneticPr fontId="4" type="noConversion"/>
  </si>
  <si>
    <t>TMR3_CH1</t>
    <phoneticPr fontId="4" type="noConversion"/>
  </si>
  <si>
    <t>-</t>
    <phoneticPr fontId="4" type="noConversion"/>
  </si>
  <si>
    <t>FT</t>
    <phoneticPr fontId="4" type="noConversion"/>
  </si>
  <si>
    <t>-</t>
    <phoneticPr fontId="4" type="noConversion"/>
  </si>
  <si>
    <t>TMR1_CH3</t>
    <phoneticPr fontId="4" type="noConversion"/>
  </si>
  <si>
    <t>TMR3_CH4</t>
    <phoneticPr fontId="4" type="noConversion"/>
  </si>
  <si>
    <t>TMR3_CH3</t>
    <phoneticPr fontId="4" type="noConversion"/>
  </si>
  <si>
    <t>PA1</t>
    <phoneticPr fontId="4" type="noConversion"/>
  </si>
  <si>
    <t>PA0</t>
    <phoneticPr fontId="4" type="noConversion"/>
  </si>
  <si>
    <t>QFN32</t>
    <phoneticPr fontId="4" type="noConversion"/>
  </si>
  <si>
    <t>WKUP6</t>
    <phoneticPr fontId="4" type="noConversion"/>
  </si>
  <si>
    <t>TMR1_CH2</t>
    <phoneticPr fontId="4" type="noConversion"/>
  </si>
  <si>
    <t>TMR1_CH1</t>
    <phoneticPr fontId="4" type="noConversion"/>
  </si>
  <si>
    <t>Fta</t>
    <phoneticPr fontId="4" type="noConversion"/>
  </si>
  <si>
    <t>Fta</t>
    <phoneticPr fontId="4" type="noConversion"/>
  </si>
  <si>
    <t>PA4</t>
    <phoneticPr fontId="4" type="noConversion"/>
  </si>
  <si>
    <t>TMR15_CH1 / USART2_TX</t>
    <phoneticPr fontId="4" type="noConversion"/>
  </si>
  <si>
    <t>LQFP32</t>
    <phoneticPr fontId="4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</si>
  <si>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phoneticPr fontId="4" type="noConversion"/>
  </si>
  <si>
    <t>WKUP6</t>
    <phoneticPr fontId="4" type="noConversion"/>
  </si>
  <si>
    <t>-</t>
    <phoneticPr fontId="4" type="noConversion"/>
  </si>
  <si>
    <t>PA4</t>
    <phoneticPr fontId="4" type="noConversion"/>
  </si>
  <si>
    <t>TMR15_CH2</t>
    <phoneticPr fontId="4" type="noConversion"/>
  </si>
  <si>
    <t>TMR15_CH1</t>
    <phoneticPr fontId="4" type="noConversion"/>
  </si>
  <si>
    <t>TMR15_CH1 / USART2_TX</t>
    <phoneticPr fontId="4" type="noConversion"/>
  </si>
  <si>
    <t>QFN32</t>
    <phoneticPr fontId="4" type="noConversion"/>
  </si>
  <si>
    <t>TMR1_CH3</t>
    <phoneticPr fontId="4" type="noConversion"/>
  </si>
  <si>
    <t>TMR14_CH1</t>
    <phoneticPr fontId="4" type="noConversion"/>
  </si>
  <si>
    <t>TMR15_CH1 / USART2_TX</t>
    <phoneticPr fontId="4" type="noConversion"/>
  </si>
  <si>
    <t>QFN28</t>
    <phoneticPr fontId="4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</si>
  <si>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phoneticPr fontId="4" type="noConversion"/>
  </si>
  <si>
    <t>TMR1_CH3</t>
    <phoneticPr fontId="4" type="noConversion"/>
  </si>
  <si>
    <t>TMR1_CH2</t>
    <phoneticPr fontId="4" type="noConversion"/>
  </si>
  <si>
    <t>-</t>
    <phoneticPr fontId="4" type="noConversion"/>
  </si>
  <si>
    <t>Fta</t>
    <phoneticPr fontId="4" type="noConversion"/>
  </si>
  <si>
    <t>PA4</t>
    <phoneticPr fontId="4" type="noConversion"/>
  </si>
  <si>
    <t>TMR15_CH2</t>
    <phoneticPr fontId="4" type="noConversion"/>
  </si>
  <si>
    <t>TSSOP20</t>
    <phoneticPr fontId="4" type="noConversion"/>
  </si>
  <si>
    <t>TMR4_CH2</t>
    <phoneticPr fontId="4" type="noConversion"/>
  </si>
  <si>
    <t>TMR2_CH2</t>
    <phoneticPr fontId="4" type="noConversion"/>
  </si>
  <si>
    <t>TMR2_CH1</t>
    <phoneticPr fontId="4" type="noConversion"/>
  </si>
  <si>
    <t>TMR1_CH4</t>
    <phoneticPr fontId="4" type="noConversion"/>
  </si>
  <si>
    <t>I2S4_MCK</t>
    <phoneticPr fontId="4" type="noConversion"/>
  </si>
  <si>
    <t>TMR4_CH4</t>
    <phoneticPr fontId="4" type="noConversion"/>
  </si>
  <si>
    <t>XMC_D0</t>
    <phoneticPr fontId="4" type="noConversion"/>
  </si>
  <si>
    <t>TMR1_CH1</t>
    <phoneticPr fontId="4" type="noConversion"/>
  </si>
  <si>
    <t>UART4_TX</t>
    <phoneticPr fontId="4" type="noConversion"/>
  </si>
  <si>
    <t>TMR9_CH1</t>
    <phoneticPr fontId="4" type="noConversion"/>
  </si>
  <si>
    <t>详细IO脚信息见“425KxT7”</t>
    <phoneticPr fontId="4" type="noConversion"/>
  </si>
  <si>
    <t>最大独立PWM输出口数量</t>
    <phoneticPr fontId="4" type="noConversion"/>
  </si>
  <si>
    <t>ADC123_IN1 / TMR2_CH2 / TMR5_CH2 / USART2_RTS</t>
  </si>
  <si>
    <t>ADC123_IN2 / TMR2_CH3 / TMR5_CH3 / TMR9_CH1 / USART2_TX</t>
  </si>
  <si>
    <t>ADC123_IN3 / TMR2_CH4 / TMR5_CH4 / TMR9_CH2 / USART2_RX</t>
  </si>
  <si>
    <t>I2C2_SCL / USART3_TX</t>
  </si>
  <si>
    <t>I2C2_SDA / USART3_RX</t>
  </si>
  <si>
    <t>TMR1_CH2 / USART1_TX / I2C3_SMBA</t>
  </si>
  <si>
    <t>TMR1_CH3 / USART1_RX</t>
  </si>
  <si>
    <t>TMR4_CH1 / I2C1_SCL / SPIM_IO3</t>
  </si>
  <si>
    <t>TMR4_CH2 / I2C1_SDA / XMC_NADV / SPIM_IO2</t>
  </si>
  <si>
    <t>USART1_RX / TMR1_CH3</t>
  </si>
  <si>
    <t>USART3_TX / I2C2_SCL</t>
  </si>
  <si>
    <t>USART3_RX / I2C2_SDA</t>
  </si>
  <si>
    <t>ADC1_IN9 / TMR3_CH4</t>
  </si>
  <si>
    <t>ADC123_IN0 / TMR2_CH1 / TMR5_CH1 / WKUP / USART2_CTS / TMR2_EXT / TMR8_EXT</t>
  </si>
  <si>
    <t>TMR1_EXT</t>
  </si>
  <si>
    <t>ADC3_IN6 / XMC_NIOWR /
TMR15_BRK</t>
  </si>
  <si>
    <t>ADC12_IN6 / TMR3_CH1 / TMR13_CH1 / SPI1_MISO / SDIO2_D6 / TMR8_BRK</t>
  </si>
  <si>
    <t>SDIO2_D2 / TMR1_BRK</t>
  </si>
  <si>
    <t>ADC12_IN7 / TMR3_CH2 / TMR8_CH1C / TMR14_CH1 / SPI1_MOSI / I2S1_SD / SDIO2_D7</t>
  </si>
  <si>
    <t>SDIO2_D3 / TMR1_CH1C</t>
  </si>
  <si>
    <t>ADC12_IN8 / TMR3_CH3 / TMR8_CH2C / I2S1_MCK</t>
  </si>
  <si>
    <t>TMR1_CH2C</t>
  </si>
  <si>
    <t>TMR1_CH2C / TMR12_CH1 / USART3_RTS / SPI2_MISO</t>
  </si>
  <si>
    <t>ADC12_IN9 / TMR3_CH4 / TMR8_CH3C / SPIM_SCK</t>
  </si>
  <si>
    <t>TMR1_CH3C</t>
  </si>
  <si>
    <t>TMR1_CH3C / TMR12_CH2 / SPI2_MOSI / I2S2_SD</t>
  </si>
  <si>
    <t xml:space="preserve"> TMR1_CH1C /SDIO2_D3</t>
    <phoneticPr fontId="4" type="noConversion"/>
  </si>
  <si>
    <t>USART3_TX / I2C2_SCL</t>
    <phoneticPr fontId="4" type="noConversion"/>
  </si>
  <si>
    <t>USART3_RX / I2C2_SDA</t>
    <phoneticPr fontId="4" type="noConversion"/>
  </si>
  <si>
    <t>TMR1_CH1 / CLKOUT / USART1_CK / I2C3_SCL / SPIM_CS</t>
    <phoneticPr fontId="4" type="noConversion"/>
  </si>
  <si>
    <t>TMR8_CH1 / I2S2_MCK / SDIO1_D6</t>
  </si>
  <si>
    <t>TMR8_CH2 / I2S3_MCK / SDIO1_D7</t>
  </si>
  <si>
    <t>TMR8_CH3 / SDIO1_D0 / I2S4_MCK</t>
  </si>
  <si>
    <t>TMR8_CH4 / SDIO1_D1 / I2C3_SDA</t>
  </si>
  <si>
    <t>TMR4_CH3 / TMR10_CH1 / SDIO1_D4</t>
  </si>
  <si>
    <t>TMR4_CH4 / TMR11_CH1 / SDIO1_D5</t>
  </si>
  <si>
    <t>SDIO1_CK</t>
  </si>
  <si>
    <t>SDIO1_CMD</t>
  </si>
  <si>
    <t>I2S2_MCK / SDIO1_D6</t>
  </si>
  <si>
    <t>SDIO1_D7</t>
  </si>
  <si>
    <t>SDIO1_D0</t>
  </si>
  <si>
    <t>SDIO1_D1</t>
  </si>
  <si>
    <t>CAN1_TX/I2C1_SDA</t>
  </si>
  <si>
    <t>SPI3_CS / I2S3_WS</t>
  </si>
  <si>
    <t>PA15 / TMR2_CH1 / SPI1_CS / I2S1_WS / TMR2_EXT</t>
  </si>
  <si>
    <t>SPI3_SCK / I2S3_CK</t>
    <phoneticPr fontId="4" type="noConversion"/>
  </si>
  <si>
    <t>SPI3_MISO</t>
    <phoneticPr fontId="4" type="noConversion"/>
  </si>
  <si>
    <t>CAN1_RX/I2C1_SCL</t>
    <phoneticPr fontId="4" type="noConversion"/>
  </si>
  <si>
    <t>TMR1_CH2 / SPI4_SCK / I2S4_CK</t>
    <phoneticPr fontId="4" type="noConversion"/>
  </si>
  <si>
    <t>USART3_RTS / TMR4_CH1</t>
    <phoneticPr fontId="4" type="noConversion"/>
  </si>
  <si>
    <t>SPI3_CS / I2S3_WS</t>
    <phoneticPr fontId="4" type="noConversion"/>
  </si>
  <si>
    <t>PB3 / SWO / TMR2_CH2 / SPI1_SCK / I2S1_CK</t>
  </si>
  <si>
    <t>SPI3_MISO / I2S3_SDEXT</t>
  </si>
  <si>
    <t>P.S.产生4CH PWM的有TMR1/TMR2/TMR3/TMR4/TMR5/TMR8/TMR15，产生2CH PWM的有TMR9/TMR12，产生1CH PWM的有TMR10/TMR11/TMR13/TMR14。</t>
    <phoneticPr fontId="4" type="noConversion"/>
  </si>
  <si>
    <t>P.S.产生4CH PWM的有TMR1/TMR2/TMR3/TMR4/TMR5/TMR8，产生2CH PWM的有TMR9/TMR12，产生1CH PWM的有TMR10/TMR11/TMR13/TMR14。</t>
    <phoneticPr fontId="4" type="noConversion"/>
  </si>
  <si>
    <t>P.S.产生4CH PWM的有TMR1/TMR2/TMR3/TMR4/TMR5/TMR8，产生2CH PWM的有TMR9/TMR12，产生1CH PWM的有TMR10/TMR11/TMR13/TMR14。</t>
    <phoneticPr fontId="4" type="noConversion"/>
  </si>
  <si>
    <t>上表中，由于存在引脚冲突，TMR9/TMR10/TMR11未引出。</t>
    <phoneticPr fontId="4" type="noConversion"/>
  </si>
  <si>
    <t>P.S.产生4CH PWM的有TMR1/TMR2/TMR3/TMR4/TMR5，产生2CH PWM的有TMR9/TMR12，产生1CH PWM的有TMR10/TMR11/TMR13/TMR14。</t>
    <phoneticPr fontId="4" type="noConversion"/>
  </si>
  <si>
    <t>USBFS1_D- / TMR1_CH4 / SPIM_IO0 / USART1_CTS / CAN1_RX</t>
  </si>
  <si>
    <t>ADC12_IN0 / WKUP / USART2_CTS / TMR2_CH1 / TMR2_EXT / TMR5_CH1 / TMR8_EXT</t>
    <phoneticPr fontId="4" type="noConversion"/>
  </si>
  <si>
    <t>ADC12_IN0 / WKUP / USART2_CTS / TMR2_CH1 / TMR2_EXT / TMR5_CH1 / TMR8_EXT</t>
    <phoneticPr fontId="4" type="noConversion"/>
  </si>
  <si>
    <t>ADC12_IN0 / WKUP / USART2_CTS / TMR2_CH1 / TMR2_EXT / TMR5_CH1 / TMR8_EXT</t>
    <phoneticPr fontId="4" type="noConversion"/>
  </si>
  <si>
    <t>ADC12_IN1 / USART2_RTS/ TMR2_CH2 / TMR5_CH2</t>
    <phoneticPr fontId="4" type="noConversion"/>
  </si>
  <si>
    <t>ADC12_IN1 / USART2_RTS/ TMR2_CH2 / TMR5_CH2</t>
    <phoneticPr fontId="4" type="noConversion"/>
  </si>
  <si>
    <t>ADC12_IN1 / USART2_RTS/ TMR2_CH2 / TMR5_CH2</t>
    <phoneticPr fontId="4" type="noConversion"/>
  </si>
  <si>
    <t>ADC12_IN2 / USART2_TX / TMR2_CH3 / TMR5_CH3 / TMR9_CH1</t>
    <phoneticPr fontId="4" type="noConversion"/>
  </si>
  <si>
    <t>ADC12_IN2 / USART2_TX / TMR2_CH3 / TMR5_CH3 / TMR9_CH1</t>
    <phoneticPr fontId="4" type="noConversion"/>
  </si>
  <si>
    <t>ADC12_IN3 / USART2_RX / TMR2_CH4 / TMR5_CH4 / TMR9_CH2</t>
    <phoneticPr fontId="4" type="noConversion"/>
  </si>
  <si>
    <t>ADC12_IN3 / USART2_RX / TMR2_CH4 / TMR5_CH4 / TMR9_CH2</t>
    <phoneticPr fontId="4" type="noConversion"/>
  </si>
  <si>
    <t>ADC12_IN3 / USART2_RX / TMR2_CH4 / TMR5_CH4 / TMR9_CH2</t>
    <phoneticPr fontId="4" type="noConversion"/>
  </si>
  <si>
    <t>ADC12_IN6 / SPI1_MISO / TMR3_CH1 / TMR8_BRK</t>
    <phoneticPr fontId="4" type="noConversion"/>
  </si>
  <si>
    <t>ADC12_IN6 / SPI1_MISO / TMR3_CH1 / TMR8_BRK</t>
    <phoneticPr fontId="4" type="noConversion"/>
  </si>
  <si>
    <t xml:space="preserve">ADC12_IN7 / SPI1_MOSI / I2S1_SD/ TMR3_CH2 / TMR8_CH1C </t>
    <phoneticPr fontId="4" type="noConversion"/>
  </si>
  <si>
    <t>SDIO1_D7 / SDIO1_D3 / TMR1_CH1C / TMR11_CH1</t>
    <phoneticPr fontId="4" type="noConversion"/>
  </si>
  <si>
    <t xml:space="preserve">ADC12_IN8 / I2S1_MCK / TMR3_CH3 / TMR8_CH2C </t>
    <phoneticPr fontId="4" type="noConversion"/>
  </si>
  <si>
    <t xml:space="preserve">ADC12_IN8 / I2S1_MCK / TMR3_CH3 / TMR8_CH2C </t>
    <phoneticPr fontId="4" type="noConversion"/>
  </si>
  <si>
    <t>ADC12_IN9 / SPIM_SCK / TMR3_CH4 / TMR8_CH3C</t>
    <phoneticPr fontId="4" type="noConversion"/>
  </si>
  <si>
    <t>ADC12_IN9 / SPIM_SCK / TMR3_CH4 / TMR8_CH3C</t>
    <phoneticPr fontId="4" type="noConversion"/>
  </si>
  <si>
    <t>SPIM_IO0 / TMR2_CH3</t>
    <phoneticPr fontId="4" type="noConversion"/>
  </si>
  <si>
    <t>SPIM_IO0 / TMR2_CH3</t>
    <phoneticPr fontId="4" type="noConversion"/>
  </si>
  <si>
    <t>SPIM_IO1 / TMR2_CH4</t>
    <phoneticPr fontId="4" type="noConversion"/>
  </si>
  <si>
    <t>USART3_RTS / SPI2_MISO / TMR1_CH2C</t>
    <phoneticPr fontId="4" type="noConversion"/>
  </si>
  <si>
    <t>SPI2_MOSI / I2S2_SD / TMR1_CH3C</t>
    <phoneticPr fontId="4" type="noConversion"/>
  </si>
  <si>
    <t xml:space="preserve"> I2S2_MCK / SDIO1_D6 /TMR8_CH1</t>
    <phoneticPr fontId="4" type="noConversion"/>
  </si>
  <si>
    <t>SDIO1_D7 / TMR8_CH2</t>
    <phoneticPr fontId="4" type="noConversion"/>
  </si>
  <si>
    <t>SDIO1_D0 / TMR8_CH3</t>
    <phoneticPr fontId="4" type="noConversion"/>
  </si>
  <si>
    <t>SDIO1_D1 / TMR8_CH4</t>
    <phoneticPr fontId="4" type="noConversion"/>
  </si>
  <si>
    <t>I2S2_MCK / TMR3_CH2</t>
    <phoneticPr fontId="4" type="noConversion"/>
  </si>
  <si>
    <t>I2C2_SDA / TMR3_CH4</t>
    <phoneticPr fontId="4" type="noConversion"/>
  </si>
  <si>
    <t>CLKOUT / USART1_CK / SPIM_CS / USBFS1_SOF / TMR1_CH1</t>
    <phoneticPr fontId="4" type="noConversion"/>
  </si>
  <si>
    <t>CLKOUT / USART1_CK / SPIM_CS / USBFS1_SOF / TMR1_CH1</t>
    <phoneticPr fontId="4" type="noConversion"/>
  </si>
  <si>
    <t xml:space="preserve"> USART1_TX / TMR1_CH2 </t>
    <phoneticPr fontId="4" type="noConversion"/>
  </si>
  <si>
    <t xml:space="preserve"> USART1_TX / TMR1_CH2 </t>
    <phoneticPr fontId="4" type="noConversion"/>
  </si>
  <si>
    <t>USART1_RX / TMR1_CH3</t>
    <phoneticPr fontId="4" type="noConversion"/>
  </si>
  <si>
    <t xml:space="preserve"> USART1_TX  / TMR1_CH2 </t>
    <phoneticPr fontId="4" type="noConversion"/>
  </si>
  <si>
    <t>USART1_RX / TMR1_CH3</t>
    <phoneticPr fontId="4" type="noConversion"/>
  </si>
  <si>
    <t>USBFS1_D- / SPIM_IO0 / USART1_CTS / CAN1_RX / TMR1_CH4</t>
    <phoneticPr fontId="4" type="noConversion"/>
  </si>
  <si>
    <t>USBFS1_D- / SPIM_IO0 / USART1_CTS / CAN1_RX / TMR1_CH4</t>
    <phoneticPr fontId="4" type="noConversion"/>
  </si>
  <si>
    <t>PA15 / SPI1_CS / I2S1_WS / SPI2_CS / I2S2_WS / TMR2_CH1 / TMR2_EXT</t>
    <phoneticPr fontId="4" type="noConversion"/>
  </si>
  <si>
    <t>PA15 / SPI1_CS / I2S1_WS / SPI2_CS / I2S2_WS / TMR2_CH1 / TMR2_EXT</t>
    <phoneticPr fontId="4" type="noConversion"/>
  </si>
  <si>
    <t>PB3 / SWO  / SPI1_SCK / I2S1_CK / SPI2_SCK / I2S2_CK/ TMR2_CH2</t>
    <phoneticPr fontId="4" type="noConversion"/>
  </si>
  <si>
    <t>PB4 / SPI1_MISO / SPI2_MISO / I2C2_SDA / TMR3_CH1</t>
    <phoneticPr fontId="4" type="noConversion"/>
  </si>
  <si>
    <t xml:space="preserve"> I2C1_SCL / SPIM_IO3 / TMR4_CH1</t>
    <phoneticPr fontId="4" type="noConversion"/>
  </si>
  <si>
    <t>P.S.产生4CH PWM的有TMR1/TMR2/TMR3/TMR4/TMR5/TMR8，产生2CH PWM的有TMR9，产生1CH PWM的有TMR10/TMR11。</t>
    <phoneticPr fontId="4" type="noConversion"/>
  </si>
  <si>
    <t>P.S.产生4CH PWM的有TMR1/TMR2/TMR3/TMR4/TMR5，产生2CH PWM的有TMR9，产生1CH PWM的有TMR10/TMR11。</t>
    <phoneticPr fontId="4" type="noConversion"/>
  </si>
  <si>
    <t>上表中，由于存在引脚冲突，TMR9的2CH,TMR4的CH4,TMR2的CH3/CH4未引出。</t>
    <phoneticPr fontId="4" type="noConversion"/>
  </si>
  <si>
    <t>详细IO脚信息见“425Fx”</t>
    <phoneticPr fontId="4" type="noConversion"/>
  </si>
  <si>
    <t>详细IO脚信息见“435_437Cx”</t>
    <phoneticPr fontId="4" type="noConversion"/>
  </si>
  <si>
    <t>ADC1_IN0 / WKUP  / COMP1_OUT / COMP1_INP2 / COMP1_INM6  / USART2_CTS / TMR2_CH1 / TMR2_EXT / TMR5_CH1</t>
    <phoneticPr fontId="4" type="noConversion"/>
  </si>
  <si>
    <t xml:space="preserve">ADC1_IN2 / COMP2_OUT / COMP2_INP2 / COMP2_INM6/ USART2_TX / TMR2_CH3 / TMR5_CH3 / TMR9_CH1 </t>
    <phoneticPr fontId="4" type="noConversion"/>
  </si>
  <si>
    <t>ADC1_IN3 / COMP2_INP1 / USART2_RX / TMR2_CH4 / TMR5_CH4 / TMR9_CH2</t>
    <phoneticPr fontId="4" type="noConversion"/>
  </si>
  <si>
    <t>ADC1_IN6  / SPI1_MISO / TMR3_CH1</t>
    <phoneticPr fontId="4" type="noConversion"/>
  </si>
  <si>
    <t xml:space="preserve">ADC1_IN7 / COMP2_INP0/ SPI1_MOSI / I2S1_SD / TMR3_CH2 </t>
    <phoneticPr fontId="4" type="noConversion"/>
  </si>
  <si>
    <t>ADC1_IN8 / I2S1_MCK / TMR3_CH3</t>
    <phoneticPr fontId="4" type="noConversion"/>
  </si>
  <si>
    <t>USART3_CTS / TMR1_CH3C</t>
    <phoneticPr fontId="4" type="noConversion"/>
  </si>
  <si>
    <t>I2C2_SCL / USART3_TX</t>
    <phoneticPr fontId="4" type="noConversion"/>
  </si>
  <si>
    <t>I2S2_MCK / TMR1_CH2 / TMR3_CH2</t>
    <phoneticPr fontId="4" type="noConversion"/>
  </si>
  <si>
    <t>I2C2_SDA / TMR1_CH4 / TMR3_CH4</t>
    <phoneticPr fontId="4" type="noConversion"/>
  </si>
  <si>
    <t xml:space="preserve">OTGFS1_SOF / CLKOUT / TMR1_CH1 / USART1_CK </t>
    <phoneticPr fontId="4" type="noConversion"/>
  </si>
  <si>
    <t>OTGFS1_VBUS / USART1_TX / TMR1_CH2</t>
    <phoneticPr fontId="4" type="noConversion"/>
  </si>
  <si>
    <t>OTGFS1_ID / USART1_RX / TMR1_CH3</t>
    <phoneticPr fontId="4" type="noConversion"/>
  </si>
  <si>
    <t xml:space="preserve">OTGFS1_D-/ USART1_CTS / CAN1_RX / TMR1_CH4 </t>
    <phoneticPr fontId="4" type="noConversion"/>
  </si>
  <si>
    <t>PA15 / SPI1_CS / I2S1_WS / SPI2_CS / I2S2_WS/ TMR2_CH1 / TMR2_EXT</t>
    <phoneticPr fontId="4" type="noConversion"/>
  </si>
  <si>
    <t>PB3 / SWO / SPI1_SCK / I2S1_CK / SPI2_SCK / I2S2_CK / TMR2_CH2</t>
    <phoneticPr fontId="4" type="noConversion"/>
  </si>
  <si>
    <t>PB4  / SPI1_MISO / SPI2_MISO / I2C2_SDA / TMR3_CH1</t>
    <phoneticPr fontId="4" type="noConversion"/>
  </si>
  <si>
    <t xml:space="preserve">SPI1_MOSI / I2S1_SD / SPI2_MOSI / I2S2_SD / TMR3_CH2 </t>
    <phoneticPr fontId="4" type="noConversion"/>
  </si>
  <si>
    <t xml:space="preserve"> I2C1_SDA / TMR4_CH2</t>
    <phoneticPr fontId="4" type="noConversion"/>
  </si>
  <si>
    <t>SDIO1_D4 / TMR4_CH3 / TMR10_CH1</t>
    <phoneticPr fontId="4" type="noConversion"/>
  </si>
  <si>
    <t>SDIO1_D5 / TMR4_CH4 / TMR11_CH1</t>
    <phoneticPr fontId="4" type="noConversion"/>
  </si>
  <si>
    <t>详细IO脚信息见“421Cx”</t>
    <phoneticPr fontId="4" type="noConversion"/>
  </si>
  <si>
    <t>详细IO脚信息见“435_437Zx”</t>
    <phoneticPr fontId="4" type="noConversion"/>
  </si>
  <si>
    <t>详细IO脚信息见“435_437Vx”</t>
    <phoneticPr fontId="4" type="noConversion"/>
  </si>
  <si>
    <t>详细IO脚信息见“435_437Rx”</t>
    <phoneticPr fontId="4" type="noConversion"/>
  </si>
  <si>
    <t>详细IO脚信息见“425Rx”</t>
    <phoneticPr fontId="4" type="noConversion"/>
  </si>
  <si>
    <t>详细IO脚信息见“407Rx”</t>
    <phoneticPr fontId="4" type="noConversion"/>
  </si>
  <si>
    <t>ADC1_IN2 / CMP1_INM7</t>
    <phoneticPr fontId="4" type="noConversion"/>
  </si>
  <si>
    <t>ADC1_IN3</t>
  </si>
  <si>
    <t>ADC1_IN6</t>
  </si>
  <si>
    <t>ADC1_IN7</t>
  </si>
  <si>
    <t>ADC1_IN8</t>
  </si>
  <si>
    <t>ADC1_IN9</t>
  </si>
  <si>
    <t>ADC1_IN13</t>
  </si>
  <si>
    <t>ADC1_IN4/ COMP1_INM4</t>
  </si>
  <si>
    <t>P.S.产生4CH PWM的有TMR1/TMR3，产生2CH PWM的有TMR15，产生1CH PWM的有TMR14/TMR16/TMR17。</t>
    <phoneticPr fontId="4" type="noConversion"/>
  </si>
  <si>
    <t>详细IO脚信息见“421KxU7”</t>
    <phoneticPr fontId="4" type="noConversion"/>
  </si>
  <si>
    <t>TMR3_CH1
TMR16_CH1</t>
    <phoneticPr fontId="4" type="noConversion"/>
  </si>
  <si>
    <t>TMR3_CH2</t>
    <phoneticPr fontId="4" type="noConversion"/>
  </si>
  <si>
    <t>TMR16_CH1</t>
    <phoneticPr fontId="4" type="noConversion"/>
  </si>
  <si>
    <t>TMR3_CH1</t>
    <phoneticPr fontId="4" type="noConversion"/>
  </si>
  <si>
    <t>P.S.产生3CH PWM的有TMR3，产生2CH PWM的有TMR1/TMR15，产生1CH PWM的有TMR14。</t>
    <phoneticPr fontId="4" type="noConversion"/>
  </si>
  <si>
    <t>P.S.产生4CH PWM的有TMR1/TMR3，产生2CH PWM的有TMR15，产生1CH PWM的有TMR14/TMR16/TMR17。</t>
    <phoneticPr fontId="4" type="noConversion"/>
  </si>
  <si>
    <t>P.S.产生4CH PWM的有TMR3，产生3CH PWM的有TMR1，产生2CH PWM的有TMR15，产生1CH PWM的有TMR14/TMR16/TMR17。</t>
    <phoneticPr fontId="4" type="noConversion"/>
  </si>
  <si>
    <r>
      <rPr>
        <b/>
        <sz val="11"/>
        <color theme="1"/>
        <rFont val="宋体"/>
        <family val="3"/>
        <charset val="134"/>
      </rPr>
      <t>复用功能</t>
    </r>
  </si>
  <si>
    <r>
      <rPr>
        <b/>
        <sz val="11"/>
        <color theme="1"/>
        <rFont val="宋体"/>
        <family val="3"/>
        <charset val="134"/>
      </rPr>
      <t>附加功能</t>
    </r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</si>
  <si>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phoneticPr fontId="4" type="noConversion"/>
  </si>
  <si>
    <t>PE2</t>
  </si>
  <si>
    <t>TMR3_EXT / SPI4_SCK / I2S4_CK / TMR20_CH1 /QSPI1_IO2 / XMC_SDNCAS / EMAC_MII_TXD3 / XMC_A23</t>
  </si>
  <si>
    <t xml:space="preserve"> TMR20_CH1  </t>
    <phoneticPr fontId="25" type="noConversion"/>
  </si>
  <si>
    <t>PE3</t>
  </si>
  <si>
    <t>TMR3_CH1 / TMR20_CH2 / XMC_A19 / DVP_D9</t>
  </si>
  <si>
    <t>PE4</t>
  </si>
  <si>
    <t>CLKOUT1 / TMR3_CH2 / SPI4_CS / I2S4_WS / TMR20_CH1C /XMC_A20 / DVP_D4</t>
  </si>
  <si>
    <t>TMR3_CH3 / TMR9_CH1 / SPI4_MISO / TMR20_CH2C / XMC_A21 / DVP_D6</t>
  </si>
  <si>
    <t>TMR3_CH4 / TMR9_CH2 / SPI4_MOSI / I2S4_SD / TMR20_CH3C / XMC_SDNRAS / XMC_A22 / DVP_D7</t>
  </si>
  <si>
    <t>TMR20_CH3 / I2C2_SMBA / XMC_A2</t>
  </si>
  <si>
    <t xml:space="preserve">TMR20_CH3 </t>
  </si>
  <si>
    <t>PF3</t>
  </si>
  <si>
    <t>FTa</t>
  </si>
  <si>
    <t>TMR20_CH4 / XMC_A3</t>
  </si>
  <si>
    <t>ADC3_IN9</t>
  </si>
  <si>
    <t xml:space="preserve">TMR20_CH4 </t>
  </si>
  <si>
    <t>TMR10_CH1 / TMR20_CH4 / UART7_RX / QSPI1_IO3 / XMC_NIORD</t>
  </si>
  <si>
    <t>ADC3_IN4</t>
  </si>
  <si>
    <t>TMR11_CH1 / TMR20_BRK / UART7_TX / QSPI1_IO2 / XMC_NREG</t>
  </si>
  <si>
    <t>ADC3_IN5</t>
  </si>
  <si>
    <t xml:space="preserve">TMR11_CH1 </t>
  </si>
  <si>
    <t>TMR13_CH1 / QSPI1_IO0 / XMC_NIOWR</t>
  </si>
  <si>
    <t>ADC3_IN6</t>
  </si>
  <si>
    <t xml:space="preserve">TMR13_CH1 </t>
  </si>
  <si>
    <t>TMR14_CH1 / TMR20_BRK / QSPI1_IO1 / XMC_CD</t>
  </si>
  <si>
    <t>ADC3_IN7</t>
  </si>
  <si>
    <t xml:space="preserve">TMR14_CH1 </t>
  </si>
  <si>
    <t>PF10</t>
  </si>
  <si>
    <t>TMR1_EXT / TMR5_CH4 / QSPI1_SCK / XMC_INTR / DVP_D11</t>
  </si>
  <si>
    <t>ADC3_IN8</t>
  </si>
  <si>
    <t>PC2</t>
  </si>
  <si>
    <t>TMR20_CH2 / SPI2_MISO / I2S2_SDEXT / UART8_TX / SDIO2_D2 / EMAC_MII_TXD2 / XMC_SDCS0 / XMC_NWE</t>
  </si>
  <si>
    <t>ADC123_IN12</t>
  </si>
  <si>
    <t xml:space="preserve">TMR20_CH2 </t>
  </si>
  <si>
    <t>TMR2_CH1 / TMR2_EXT / TMR5_CH1 / TMR8_EXT / I2C2_SCL / USART2_CTS / UART4_TX / EMAC_MII_CRS</t>
  </si>
  <si>
    <t>ADC123_IN0 / ERTC_AF2 / WKUP1</t>
  </si>
  <si>
    <t>Fta</t>
  </si>
  <si>
    <t>TMR2_CH2 / TMR5_CH2 / I2C2_SDA / SPI4_MOSI / I2S4_SD / USART2_RTS_DE / UART4_RX / QSPI1_IO3 / EMAC_MII_RX_CLK / EMAC_RMII_REF_CLK</t>
  </si>
  <si>
    <t>ADC123_IN1</t>
  </si>
  <si>
    <t>TMR2_CH3 / TMR5_CH3 / TMR9_CH1 / USART2_TX / SDIO2_CK / EMAC_MDIO / XMC_D4</t>
  </si>
  <si>
    <t>ADC123_IN2</t>
  </si>
  <si>
    <r>
      <t xml:space="preserve">TMR2_CH3 
</t>
    </r>
    <r>
      <rPr>
        <u/>
        <sz val="9"/>
        <color rgb="FFFF0000"/>
        <rFont val="Arial"/>
        <family val="2"/>
      </rPr>
      <t xml:space="preserve"> TMR5_CH3</t>
    </r>
    <r>
      <rPr>
        <sz val="9"/>
        <color rgb="FFFF0000"/>
        <rFont val="Arial"/>
        <family val="2"/>
      </rPr>
      <t xml:space="preserve">
 TMR9_CH1 </t>
    </r>
    <phoneticPr fontId="25" type="noConversion"/>
  </si>
  <si>
    <t>TMR2_CH4 / TMR5_CH4 / TMR9_CH2 / I2S2_MCK / USART2_RX / QSPI2_IO3 / SDIO2_CMD / EMAC_MII_COL / XMC_D5</t>
  </si>
  <si>
    <t>ADC123_IN3</t>
  </si>
  <si>
    <t>PA5</t>
  </si>
  <si>
    <t>TMR2_CH1 / TMR2_EXT / TMR8_CH1C / SPI1_SCK / I2S1_CK / USART6_RX / QSPI2_IO2 / SDIO2_D5 / SDIO2_D1 / XMC_D7</t>
  </si>
  <si>
    <t>ADC12_IN5 / DAC2_OUT</t>
  </si>
  <si>
    <t xml:space="preserve">TMR2_CH1 </t>
    <phoneticPr fontId="25" type="noConversion"/>
  </si>
  <si>
    <t>TMR1_BRK / TMR3_CH1 / TMR8_BRK / SPI1_MISO / I2S2_MCK / USART3_CTS / TMR13_CH1 / QSPI1_IO0 / SDIO2_D2 / SDIO1_CMD / DVP_PCLK / SDIO2_D6</t>
  </si>
  <si>
    <t>ADC12_IN6</t>
  </si>
  <si>
    <t>TMR1_CH1C / TMR3_CH2 / TMR8_CH1C / SPI1_MOSI / I2S1_SD / TMR14_CH1 / QSPI1_IO1 / EMAC_MII_RX_DV / EMAC_RMII_CRS_DV / XMC_SDNWE / SDIO2_D3 / SDIO2_D7</t>
  </si>
  <si>
    <t>ADC12_IN7</t>
  </si>
  <si>
    <t>PC4</t>
  </si>
  <si>
    <t>TMR9_CH1 / I2S1_MCK / USART3_TX / QSPI1_IO2 / EMAC_MII_RXD0 / EMAC_RMII_RXD0 / XMC_SDCS0 / SDIO2_CK / XMC_NE4</t>
    <phoneticPr fontId="25" type="noConversion"/>
  </si>
  <si>
    <t>ADC12_IN14</t>
  </si>
  <si>
    <t>PC5</t>
  </si>
  <si>
    <t>TMR9_CH2 / I2C1_SMBA / USART3_RX / QSPI1_IO3 / EMAC_MII_RXD1 / EMAC_RMII_RXD1 / XMC_SDCKE0 /  SDIO2_CMD / XMC_NOE</t>
  </si>
  <si>
    <t>ADC12_IN15</t>
  </si>
  <si>
    <t xml:space="preserve">TMR9_CH2 </t>
  </si>
  <si>
    <t>TMR1_CH2C / TMR3_CH3 / TMR8_CH2C / I2S1_MCK / USART2_RX / SPI3_MOSI / I2S3_SD / USART3_CK / QSPI2_IO0 / QSPI1_IO0 / EMAC_MII_RXD2 / SDIO1_D1</t>
  </si>
  <si>
    <t>ADC12_IN8</t>
  </si>
  <si>
    <t>TMR1_CH3C / TMR3_CH4 / TMR8_CH3C / SPI2_SCK / I2S2_CK / USART3_RTS_DE / QSPI1_SCK / QSPI2_SCK / EMAC_MII_RXD3 / SDIO1_D2</t>
  </si>
  <si>
    <t>ADC12_IN9</t>
  </si>
  <si>
    <t>PB2 / BOOT1</t>
  </si>
  <si>
    <t>TMR2_CH4 / TMR20_CH1 / I2C3_SMBA / SPI3_MOSI / I2S3_SD / QSPI1_SCK / SDIO1_CK</t>
  </si>
  <si>
    <t>PF12</t>
  </si>
  <si>
    <t>TMR20_CH1 / TMR8_BRK / XMC_A6</t>
  </si>
  <si>
    <t xml:space="preserve">TMR20_CH1 </t>
  </si>
  <si>
    <t>TMR20_CH2 / I2C3_SMBA / XMC_A7</t>
  </si>
  <si>
    <t>PF14</t>
  </si>
  <si>
    <t>FTf</t>
  </si>
  <si>
    <t>TMR20_CH3 / I2C3_SCL / XMC_A8</t>
  </si>
  <si>
    <t>PF15</t>
  </si>
  <si>
    <t>TMR20_CH4 / I2C3_SDA / XMC_A9</t>
  </si>
  <si>
    <t>TMR1_CH1 / UART4_RX / QSPI2_IO2 / XMC_D6</t>
  </si>
  <si>
    <t xml:space="preserve">TMR1_CH1 </t>
  </si>
  <si>
    <t>TMR1_CH2 / SPI4_CS / I2S4_WS / UART5_RX / XMC_D8</t>
  </si>
  <si>
    <t xml:space="preserve">TMR1_CH2 </t>
  </si>
  <si>
    <t>TMR1_CH3 / SPI1_SCK / I2S1_CK / SPI4_MISO / XMC_D10</t>
  </si>
  <si>
    <t xml:space="preserve">TMR1_CH3 </t>
  </si>
  <si>
    <t>TMR1_CH4  / SPI1_MISO / SPI4_MOSI / I2S4_SD / XMC_D11</t>
  </si>
  <si>
    <t xml:space="preserve">TMR1_CH4  </t>
  </si>
  <si>
    <t>TMR2_CH3  / I2C2_SCL / SPI2_SCK / I2S2_CK / I2S3_MCK / USART3_TX / QSPI1_CS / QSPI1_IO1 / EMAC_MII_RX_ER / SDIO1_D7 / XMC_NOE</t>
  </si>
  <si>
    <t xml:space="preserve">TMR2_CH3  </t>
  </si>
  <si>
    <t>TMR2_CH4  / TMR5_CH4 / I2C2_SDA / USART3_RX / QSPI1_IO0 / EMAC_MII_TX_EN / EMAC_RMII_TX_EN</t>
  </si>
  <si>
    <t>PH3</t>
  </si>
  <si>
    <t>TMR5_CH2  / I2C2_SDA / UART4_TX / QSPI1_IO1</t>
  </si>
  <si>
    <t xml:space="preserve">TMR5_CH2  </t>
  </si>
  <si>
    <t>PB12</t>
  </si>
  <si>
    <t>TMR1_BRK / TMR5_CH1 / I2C2_SMBA / SPI2_CS / I2S2_WS / SPI4_CS / I2S4_WS / SPI3_SCK / I2S3_CK / USART3_CK / CAN2_RX / EMAC_MII_TXD0 / EMAC_RMII_TXD0 / OTGFS2_ID / XMC_D13</t>
  </si>
  <si>
    <t>TC</t>
  </si>
  <si>
    <t>TMR1_CH2C / TMR8_CH2C / I2C3_SDA / SPI2_MISO / I2S2_SDEXT / USART3_RTS_DE / TMR12_CH1 / OTGFS2_D- / SDIO1_D6 / XMC_D0</t>
  </si>
  <si>
    <t xml:space="preserve"> TMR12_CH1 </t>
    <phoneticPr fontId="25" type="noConversion"/>
  </si>
  <si>
    <t>ERTC_REFIN / TMR1_CH3C / TMR8_CH3C / I2C3_SCL / SPI2_MOSI / I2S2_SD / TMR12_CH2 / OTGFS2_D+ / SDIO1_CK</t>
  </si>
  <si>
    <t xml:space="preserve"> TMR12_CH2 </t>
    <phoneticPr fontId="25" type="noConversion"/>
  </si>
  <si>
    <t>TMR4_CH1 / I2C2_SCL / USART3_RTS_DE / QSPI1 _IO1 / XMC_A15 / XMC_SDBA1 / EMAC_MII_RXD3 / XMC_A17_ALE</t>
  </si>
  <si>
    <t xml:space="preserve">TMR4_CH1 </t>
  </si>
  <si>
    <t>TMR4_CH2 / I2C2_SDA / UART8_TX / QSPI1_IO3 / XMC_SDCLK / XMC_A18</t>
  </si>
  <si>
    <t xml:space="preserve">TMR4_CH2 </t>
  </si>
  <si>
    <t>TMR4_CH3 / I2C3_SCL / UART8_RX / XMC_D0</t>
  </si>
  <si>
    <t xml:space="preserve">TMR4_CH3 </t>
  </si>
  <si>
    <t>TMR4_CH4  / I2C3_SDA / XMC_D1</t>
  </si>
  <si>
    <t xml:space="preserve">TMR4_CH4  </t>
  </si>
  <si>
    <t>TMR3_CH1 / TMR8_CH1 / I2C1_SCL / I2S2_MCK / USART6_TX / XMC_A0 / SDIO1_D6 / DVP_D0 / XMC_D1</t>
  </si>
  <si>
    <t>TMR3_CH2 / TMR8_CH2 / I2C1_SDA / SPI2_SCK / I2S2_CK / I2S3_MCK / USART6_RX / XMC_A1 / SDIO1_D7 / DVP_D1</t>
  </si>
  <si>
    <t>TMR3_CH3 / TMR8_CH3 / I2S4_MCK / TMR20_CH3 / UART8_TX / USART6_CK / QSPI1_IO2 / XMC_A2 / SDIO1_D0 / DVP_D2</t>
  </si>
  <si>
    <r>
      <t xml:space="preserve">TMR3_CH3
</t>
    </r>
    <r>
      <rPr>
        <u/>
        <sz val="9"/>
        <color rgb="FFFF0000"/>
        <rFont val="Arial"/>
        <family val="2"/>
      </rPr>
      <t xml:space="preserve"> TMR8_CH3 </t>
    </r>
    <r>
      <rPr>
        <sz val="9"/>
        <color rgb="FFFF0000"/>
        <rFont val="Arial"/>
        <family val="2"/>
      </rPr>
      <t xml:space="preserve">
  TMR20_CH3 </t>
    </r>
    <phoneticPr fontId="25" type="noConversion"/>
  </si>
  <si>
    <t>CLKOUT2 / TMR3_CH4 / TMR8_CH4 / I2C3_SDA / UART8_RX / QSPI1_IO0 / XMC_A3 / OTGFS2_OE / SDIO1_D1 / DVP_D3</t>
  </si>
  <si>
    <r>
      <t xml:space="preserve"> TMR3_CH4 
</t>
    </r>
    <r>
      <rPr>
        <u/>
        <sz val="9"/>
        <color rgb="FFFF0000"/>
        <rFont val="Arial"/>
        <family val="2"/>
      </rPr>
      <t xml:space="preserve"> TMR8_CH4 </t>
    </r>
    <phoneticPr fontId="25" type="noConversion"/>
  </si>
  <si>
    <t>CLKOUT1 / TMR1_CH1 / I2C3_SCL / USART1_CK / USART2_TX / OTGFS1_SOF / SDIO1_D1 / XMC_A4</t>
  </si>
  <si>
    <t xml:space="preserve"> TMR1_CH1 </t>
    <phoneticPr fontId="25" type="noConversion"/>
  </si>
  <si>
    <t>TMR1_CH2 / I2C3_SMBA / SPI2_SCK / I2S2_CK / USART1_TX / I2C1_SCL / OTGFS1_VBUS / SDIO1_D2 / DVP_D0</t>
  </si>
  <si>
    <t>TMR1_CH3 / SPI2_MOSI / I2S2_SD / I2S4_MCK / USART1_RX / I2C1_SDA / OTGFS1_ID / DVP_D1</t>
  </si>
  <si>
    <t>TMR1_CH4  / I2C2_SCL / SPI2_CS / I2S2_WS / SPI4_MISO / USART1_CTS / USART6_TX / CAN1_RX / OTGFS1_D- / DVP_D2</t>
  </si>
  <si>
    <t>PH2</t>
  </si>
  <si>
    <t>TMR5_CH1 / I2C2_SCL / UART4_RX / QSPI1_IO0</t>
  </si>
  <si>
    <t xml:space="preserve">TMR5_CH1 </t>
  </si>
  <si>
    <t>PA15(JTDI)</t>
  </si>
  <si>
    <t>JTDI / TMR2_CH1 / TMR2_EXT / SPI1_CS / I2S1_WS / SPI3_CS / I2S3_WS / USART1_TX / USART2_RX / QSPI2 _IO1 / QSPI1_IO2 / XMC_NE2 / XMC_NCE3</t>
  </si>
  <si>
    <t xml:space="preserve"> TMR2_CH1 </t>
    <phoneticPr fontId="25" type="noConversion"/>
  </si>
  <si>
    <t>PC10</t>
  </si>
  <si>
    <t>TMR5_CH2 / SPI3_SCK / I2S3_CK / USART3_TX / UART4_TX / QSPI1 _IO1 / SDIO1_D2 / DVP_D8</t>
  </si>
  <si>
    <t xml:space="preserve">TMR5_CH2 </t>
  </si>
  <si>
    <t>PC11</t>
  </si>
  <si>
    <t>TMR5_CH3 / I2S3_SDEXT / SPI3_MISO / USART3_RX / UART4_RX / QSPI1_CS / SDIO1_D3 / DVP_D4 / XMC_D2</t>
  </si>
  <si>
    <t xml:space="preserve">TMR5_CH3 </t>
  </si>
  <si>
    <t>PC12</t>
  </si>
  <si>
    <t>TMR11_CH1 / I2C2_SDA / SPI3_MOSI / I2S3_SD / USART3_CK / UART5_TX / SDIO1_CK / DVP_D9 / XMC_D3</t>
  </si>
  <si>
    <t>PB3(JTDO)</t>
  </si>
  <si>
    <t>JTDO / TMR2_CH2 / I2C2_SDA / SPI1_SCK / I2S1_CK / SPI3_SCK / I2S3_CK / USART1_RX / UART7_RX / I2C2_SDA / QSPI1_IO3 / DVP_D4 / SWO</t>
  </si>
  <si>
    <t>PB4(NJTRST)</t>
  </si>
  <si>
    <t>JNTRST / TMR3_CH1 / I2C3_SDA / SPI1_MISO / SPI3_MISO / I2S3_SDEXT / UART7_TX / I2C3_SDA / SDIO1_D0 / DVP_D5</t>
  </si>
  <si>
    <t>TMR3_CH2 / I2C1_SMBA / SPI1_MOSI / I2S1_SD / SPI3_MOSI / I2S3_SD / USART1_CK / UART5_RX / CAN2_RX / EMAC_PPS_OUT / XMC_SDCKE1 / DVP_D10 / SDIO1_D3</t>
  </si>
  <si>
    <t xml:space="preserve">TMR3_CH2 </t>
  </si>
  <si>
    <t>TMR4_CH1 / I2C1_SCL / I2S1_MCK / SPI4_CS / I2S4_WS / USART1_TX / UART5_TX / CAN2_TX / QSPI1_CS / XMC_SDCS1 / DVP_D5 / SDIO1_D0</t>
  </si>
  <si>
    <t>TMR4_CH2  / TMR8_BRK / I2C1_SDA / SPI4_SCK / I2S4_CK / USART1_RX / QSPI2_IO1 / XMC_NADV / DVP_VSYNC / SDIO1_D0</t>
  </si>
  <si>
    <t xml:space="preserve">TMR4_CH2  </t>
  </si>
  <si>
    <t>TMR2_CH1 / TMR2_EXT / TMR4_CH3 / TMR10_CH1 / I2C1_SCL / SPI4_MISO / UART5_RX / CAN1_RX / QSPI2_CS / EMAC_MII_TXD3 / SDIO1_D4 / DVP_D6</t>
  </si>
  <si>
    <t xml:space="preserve">TMR2_CH1 
 TMR4_CH3 
 TMR10_CH1 </t>
    <phoneticPr fontId="25" type="noConversion"/>
  </si>
  <si>
    <t>IR_OUT / TMR2_CH2 / TMR4_CH4 / TMR11_CH1 / I2C1_SDA / SPI2_CS/I2S2_WS / SPI4_MOSI / I2S4_SD / I2C2_SDA / UART5_TX / CAN1_TX / QSPI1_CS / SDIO1_D5 / DVP_D7</t>
  </si>
  <si>
    <t>PE1</t>
  </si>
  <si>
    <t>TMR1_CH2C / TMR20_CH4 / UART8_TX / XMC_UB / XMC_SDDQMH / DVP_D3</t>
  </si>
  <si>
    <t>P.S.产生4CH PWM的有TMR1/TMR2/TMR3/TMR4/TMR5/TMR8/TMR20，产生2CH PWM的有TMR9/TMR12，产生1CH PWM的有TMR10/TMR11/TMR13/TMR14。</t>
    <phoneticPr fontId="4" type="noConversion"/>
  </si>
  <si>
    <r>
      <rPr>
        <b/>
        <sz val="11"/>
        <color theme="1"/>
        <rFont val="宋体"/>
        <family val="3"/>
        <charset val="134"/>
      </rPr>
      <t>引脚号</t>
    </r>
    <phoneticPr fontId="25" type="noConversion"/>
  </si>
  <si>
    <r>
      <rPr>
        <b/>
        <sz val="11"/>
        <color theme="1"/>
        <rFont val="宋体"/>
        <family val="3"/>
        <charset val="134"/>
      </rPr>
      <t>引脚名称</t>
    </r>
    <phoneticPr fontId="25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</si>
  <si>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25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</si>
  <si>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输出口序号</t>
    </r>
    <phoneticPr fontId="4" type="noConversion"/>
  </si>
  <si>
    <t>LQFP144</t>
    <phoneticPr fontId="25" type="noConversion"/>
  </si>
  <si>
    <r>
      <rPr>
        <u/>
        <sz val="9"/>
        <color rgb="FFFF0000"/>
        <rFont val="Arial"/>
        <family val="2"/>
      </rPr>
      <t>TMR3_CH1</t>
    </r>
    <r>
      <rPr>
        <sz val="9"/>
        <color rgb="FFFF0000"/>
        <rFont val="Arial"/>
        <family val="2"/>
      </rPr>
      <t xml:space="preserve">
 TMR20_CH2 </t>
    </r>
    <phoneticPr fontId="25" type="noConversion"/>
  </si>
  <si>
    <t>CLKOUT1 / TMR3_CH2 / SPI4_CS / I2S4_WS / TMR20_CH1C /XMC_A20 / DVP_D4</t>
    <phoneticPr fontId="25" type="noConversion"/>
  </si>
  <si>
    <t>-</t>
    <phoneticPr fontId="25" type="noConversion"/>
  </si>
  <si>
    <t xml:space="preserve"> TMR3_CH2 </t>
    <phoneticPr fontId="25" type="noConversion"/>
  </si>
  <si>
    <t>TMR3_CH3 / TMR9_CH1 / SPI4_MISO / TMR20_CH2C / XMC_A21 / DVP_D6</t>
    <phoneticPr fontId="25" type="noConversion"/>
  </si>
  <si>
    <r>
      <rPr>
        <u/>
        <sz val="9"/>
        <color rgb="FFFF0000"/>
        <rFont val="Arial"/>
        <family val="2"/>
      </rPr>
      <t>TMR3_CH3</t>
    </r>
    <r>
      <rPr>
        <sz val="9"/>
        <color rgb="FFFF0000"/>
        <rFont val="Arial"/>
        <family val="2"/>
      </rPr>
      <t xml:space="preserve">
 TMR9_CH1 </t>
    </r>
    <phoneticPr fontId="25" type="noConversion"/>
  </si>
  <si>
    <r>
      <rPr>
        <u/>
        <sz val="9"/>
        <color rgb="FFFF0000"/>
        <rFont val="Arial"/>
        <family val="2"/>
      </rPr>
      <t>TMR3_CH4</t>
    </r>
    <r>
      <rPr>
        <sz val="9"/>
        <color rgb="FFFF0000"/>
        <rFont val="Arial"/>
        <family val="2"/>
      </rPr>
      <t xml:space="preserve">
 TMR9_CH2 </t>
    </r>
    <phoneticPr fontId="25" type="noConversion"/>
  </si>
  <si>
    <r>
      <rPr>
        <u/>
        <sz val="9"/>
        <color rgb="FFFF0000"/>
        <rFont val="Arial"/>
        <family val="2"/>
      </rPr>
      <t>TMR10_CH1</t>
    </r>
    <r>
      <rPr>
        <sz val="9"/>
        <color rgb="FFFF0000"/>
        <rFont val="Arial"/>
        <family val="2"/>
      </rPr>
      <t xml:space="preserve">
 TMR20_CH4  </t>
    </r>
    <phoneticPr fontId="25" type="noConversion"/>
  </si>
  <si>
    <t xml:space="preserve"> TMR5_CH4 </t>
    <phoneticPr fontId="25" type="noConversion"/>
  </si>
  <si>
    <r>
      <t xml:space="preserve">TMR2_CH1
</t>
    </r>
    <r>
      <rPr>
        <u/>
        <sz val="9"/>
        <color rgb="FFFF0000"/>
        <rFont val="Arial"/>
        <family val="2"/>
      </rPr>
      <t xml:space="preserve"> TMR5_CH1 </t>
    </r>
    <r>
      <rPr>
        <sz val="9"/>
        <color rgb="FFFF0000"/>
        <rFont val="Arial"/>
        <family val="2"/>
      </rPr>
      <t xml:space="preserve"> </t>
    </r>
    <phoneticPr fontId="25" type="noConversion"/>
  </si>
  <si>
    <r>
      <t xml:space="preserve">TMR2_CH2 
</t>
    </r>
    <r>
      <rPr>
        <u/>
        <sz val="9"/>
        <color rgb="FFFF0000"/>
        <rFont val="Arial"/>
        <family val="2"/>
      </rPr>
      <t xml:space="preserve">TMR5_CH2 </t>
    </r>
    <phoneticPr fontId="25" type="noConversion"/>
  </si>
  <si>
    <r>
      <t xml:space="preserve">TMR2_CH3 
</t>
    </r>
    <r>
      <rPr>
        <u/>
        <sz val="9"/>
        <color rgb="FFFF0000"/>
        <rFont val="Arial"/>
        <family val="2"/>
      </rPr>
      <t xml:space="preserve"> TMR5_CH3</t>
    </r>
    <r>
      <rPr>
        <sz val="9"/>
        <color rgb="FFFF0000"/>
        <rFont val="Arial"/>
        <family val="2"/>
      </rPr>
      <t xml:space="preserve">
 TMR9_CH1 </t>
    </r>
    <phoneticPr fontId="25" type="noConversion"/>
  </si>
  <si>
    <r>
      <rPr>
        <u/>
        <sz val="9"/>
        <color rgb="FFFF0000"/>
        <rFont val="Arial"/>
        <family val="2"/>
      </rPr>
      <t xml:space="preserve">TMR2_CH4 </t>
    </r>
    <r>
      <rPr>
        <sz val="9"/>
        <color rgb="FFFF0000"/>
        <rFont val="Arial"/>
        <family val="2"/>
      </rPr>
      <t xml:space="preserve">
 TMR5_CH4 
 TMR9_CH2 </t>
    </r>
    <phoneticPr fontId="25" type="noConversion"/>
  </si>
  <si>
    <t xml:space="preserve"> TMR3_CH1
 TMR13_CH1  </t>
    <phoneticPr fontId="25" type="noConversion"/>
  </si>
  <si>
    <t xml:space="preserve">TMR3_CH2
 TMR14_CH1   </t>
    <phoneticPr fontId="25" type="noConversion"/>
  </si>
  <si>
    <t>TMR9_CH1 / I2S1_MCK / USART3_TX / QSPI1_IO2 / EMAC_MII_RXD0 / EMAC_RMII_RXD0 / XMC_SDCS0 / SDIO2_CK / XMC_NE4</t>
    <phoneticPr fontId="25" type="noConversion"/>
  </si>
  <si>
    <t xml:space="preserve">TMR9_CH1 </t>
    <phoneticPr fontId="25" type="noConversion"/>
  </si>
  <si>
    <t xml:space="preserve"> TMR3_CH3  </t>
    <phoneticPr fontId="25" type="noConversion"/>
  </si>
  <si>
    <t xml:space="preserve"> TMR3_CH4  </t>
    <phoneticPr fontId="25" type="noConversion"/>
  </si>
  <si>
    <t xml:space="preserve">TMR2_CH4 
 TMR20_CH1 </t>
    <phoneticPr fontId="25" type="noConversion"/>
  </si>
  <si>
    <t xml:space="preserve">TMR2_CH4  
 TMR5_CH4 </t>
    <phoneticPr fontId="25" type="noConversion"/>
  </si>
  <si>
    <t xml:space="preserve"> TMR5_CH1  </t>
    <phoneticPr fontId="25" type="noConversion"/>
  </si>
  <si>
    <t xml:space="preserve"> TMR12_CH2 </t>
    <phoneticPr fontId="25" type="noConversion"/>
  </si>
  <si>
    <r>
      <t xml:space="preserve">TMR3_CH1 
</t>
    </r>
    <r>
      <rPr>
        <u/>
        <sz val="9"/>
        <color rgb="FFFF0000"/>
        <rFont val="Arial"/>
        <family val="2"/>
      </rPr>
      <t>TMR8_CH1</t>
    </r>
    <r>
      <rPr>
        <sz val="9"/>
        <color rgb="FFFF0000"/>
        <rFont val="Arial"/>
        <family val="2"/>
      </rPr>
      <t xml:space="preserve"> </t>
    </r>
    <phoneticPr fontId="25" type="noConversion"/>
  </si>
  <si>
    <r>
      <t xml:space="preserve">TMR3_CH2 
</t>
    </r>
    <r>
      <rPr>
        <u/>
        <sz val="9"/>
        <color rgb="FFFF0000"/>
        <rFont val="Arial"/>
        <family val="2"/>
      </rPr>
      <t xml:space="preserve"> TMR8_CH2 </t>
    </r>
    <phoneticPr fontId="25" type="noConversion"/>
  </si>
  <si>
    <t xml:space="preserve"> TMR1_CH1 </t>
    <phoneticPr fontId="25" type="noConversion"/>
  </si>
  <si>
    <t xml:space="preserve"> TMR2_CH2 </t>
    <phoneticPr fontId="25" type="noConversion"/>
  </si>
  <si>
    <t xml:space="preserve"> TMR3_CH1 </t>
    <phoneticPr fontId="25" type="noConversion"/>
  </si>
  <si>
    <t xml:space="preserve"> TMR2_CH2 
 TMR4_CH4 
 TMR11_CH1 </t>
    <phoneticPr fontId="25" type="noConversion"/>
  </si>
  <si>
    <t xml:space="preserve"> TMR20_CH4 </t>
    <phoneticPr fontId="25" type="noConversion"/>
  </si>
  <si>
    <r>
      <rPr>
        <b/>
        <sz val="11"/>
        <color theme="1"/>
        <rFont val="宋体"/>
        <family val="3"/>
        <charset val="134"/>
      </rPr>
      <t>引脚名称</t>
    </r>
    <phoneticPr fontId="25" type="noConversion"/>
  </si>
  <si>
    <r>
      <rPr>
        <u/>
        <sz val="9"/>
        <color rgb="FFFF0000"/>
        <rFont val="Arial"/>
        <family val="2"/>
      </rPr>
      <t>TMR3_CH4</t>
    </r>
    <r>
      <rPr>
        <sz val="9"/>
        <color rgb="FFFF0000"/>
        <rFont val="Arial"/>
        <family val="2"/>
      </rPr>
      <t xml:space="preserve">
 TMR9_CH2 </t>
    </r>
    <phoneticPr fontId="25" type="noConversion"/>
  </si>
  <si>
    <t xml:space="preserve">TMR2_CH1 </t>
  </si>
  <si>
    <r>
      <t xml:space="preserve">TMR2_CH4  
</t>
    </r>
    <r>
      <rPr>
        <u/>
        <sz val="9"/>
        <color rgb="FFFF0000"/>
        <rFont val="Arial"/>
        <family val="2"/>
      </rPr>
      <t xml:space="preserve"> TMR5_CH4 </t>
    </r>
    <phoneticPr fontId="25" type="noConversion"/>
  </si>
  <si>
    <t xml:space="preserve"> TMR2_CH1 </t>
    <phoneticPr fontId="25" type="noConversion"/>
  </si>
  <si>
    <t xml:space="preserve"> TMR2_CH2 </t>
    <phoneticPr fontId="25" type="noConversion"/>
  </si>
  <si>
    <t>引脚号</t>
    <phoneticPr fontId="25" type="noConversion"/>
  </si>
  <si>
    <r>
      <rPr>
        <b/>
        <sz val="11"/>
        <color theme="1"/>
        <rFont val="宋体"/>
        <family val="3"/>
        <charset val="134"/>
      </rPr>
      <t>引脚名称</t>
    </r>
    <phoneticPr fontId="25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</si>
  <si>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25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</si>
  <si>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phoneticPr fontId="4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</si>
  <si>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输出口序号</t>
    </r>
    <phoneticPr fontId="4" type="noConversion"/>
  </si>
  <si>
    <t>LQFP100</t>
    <phoneticPr fontId="25" type="noConversion"/>
  </si>
  <si>
    <t xml:space="preserve"> TMR20_CH1  </t>
    <phoneticPr fontId="25" type="noConversion"/>
  </si>
  <si>
    <r>
      <rPr>
        <u/>
        <sz val="9"/>
        <color rgb="FFFF0000"/>
        <rFont val="Arial"/>
        <family val="2"/>
      </rPr>
      <t>TMR3_CH1</t>
    </r>
    <r>
      <rPr>
        <sz val="9"/>
        <color rgb="FFFF0000"/>
        <rFont val="Arial"/>
        <family val="2"/>
      </rPr>
      <t xml:space="preserve">
 TMR20_CH2 </t>
    </r>
    <phoneticPr fontId="25" type="noConversion"/>
  </si>
  <si>
    <t xml:space="preserve"> TMR3_CH2 </t>
    <phoneticPr fontId="25" type="noConversion"/>
  </si>
  <si>
    <r>
      <rPr>
        <u/>
        <sz val="9"/>
        <color rgb="FFFF0000"/>
        <rFont val="Arial"/>
        <family val="2"/>
      </rPr>
      <t>TMR3_CH3</t>
    </r>
    <r>
      <rPr>
        <sz val="9"/>
        <color rgb="FFFF0000"/>
        <rFont val="Arial"/>
        <family val="2"/>
      </rPr>
      <t xml:space="preserve">
 TMR9_CH1 </t>
    </r>
    <phoneticPr fontId="25" type="noConversion"/>
  </si>
  <si>
    <r>
      <rPr>
        <u/>
        <sz val="9"/>
        <color rgb="FFFF0000"/>
        <rFont val="Arial"/>
        <family val="2"/>
      </rPr>
      <t>TMR2_CH1</t>
    </r>
    <r>
      <rPr>
        <sz val="9"/>
        <color rgb="FFFF0000"/>
        <rFont val="Arial"/>
        <family val="2"/>
      </rPr>
      <t xml:space="preserve">
 TMR5_CH1  </t>
    </r>
    <phoneticPr fontId="25" type="noConversion"/>
  </si>
  <si>
    <r>
      <rPr>
        <u/>
        <sz val="9"/>
        <color rgb="FFFF0000"/>
        <rFont val="Arial"/>
        <family val="2"/>
      </rPr>
      <t xml:space="preserve">TMR2_CH2 </t>
    </r>
    <r>
      <rPr>
        <sz val="9"/>
        <color rgb="FFFF0000"/>
        <rFont val="Arial"/>
        <family val="2"/>
      </rPr>
      <t xml:space="preserve">
TMR5_CH2 </t>
    </r>
    <phoneticPr fontId="25" type="noConversion"/>
  </si>
  <si>
    <r>
      <rPr>
        <u/>
        <sz val="9"/>
        <color rgb="FFFF0000"/>
        <rFont val="Arial"/>
        <family val="2"/>
      </rPr>
      <t xml:space="preserve">TMR2_CH3 </t>
    </r>
    <r>
      <rPr>
        <sz val="9"/>
        <color rgb="FFFF0000"/>
        <rFont val="Arial"/>
        <family val="2"/>
      </rPr>
      <t xml:space="preserve">
 TMR5_CH3
 TMR9_CH1 </t>
    </r>
    <phoneticPr fontId="25" type="noConversion"/>
  </si>
  <si>
    <r>
      <t xml:space="preserve"> TMR3_CH1
</t>
    </r>
    <r>
      <rPr>
        <u/>
        <sz val="9"/>
        <color rgb="FFFF0000"/>
        <rFont val="Arial"/>
        <family val="2"/>
      </rPr>
      <t xml:space="preserve"> TMR13_CH1  </t>
    </r>
    <phoneticPr fontId="25" type="noConversion"/>
  </si>
  <si>
    <r>
      <t xml:space="preserve">TMR3_CH2
</t>
    </r>
    <r>
      <rPr>
        <u/>
        <sz val="9"/>
        <color rgb="FFFF0000"/>
        <rFont val="Arial"/>
        <family val="2"/>
      </rPr>
      <t xml:space="preserve"> TMR14_CH1</t>
    </r>
    <phoneticPr fontId="25" type="noConversion"/>
  </si>
  <si>
    <t>TMR9_CH1 / I2S1_MCK / USART3_TX / QSPI1_IO2 / EMAC_MII_RXD0 / EMAC_RMII_RXD0 / XMC_SDCS0 / SDIO2_CK / XMC_NE4</t>
    <phoneticPr fontId="25" type="noConversion"/>
  </si>
  <si>
    <t xml:space="preserve"> TMR3_CH3  </t>
    <phoneticPr fontId="25" type="noConversion"/>
  </si>
  <si>
    <t xml:space="preserve"> TMR3_CH4  </t>
    <phoneticPr fontId="25" type="noConversion"/>
  </si>
  <si>
    <r>
      <t xml:space="preserve">TMR2_CH4  
</t>
    </r>
    <r>
      <rPr>
        <u/>
        <sz val="9"/>
        <color rgb="FFFF0000"/>
        <rFont val="Arial"/>
        <family val="2"/>
      </rPr>
      <t xml:space="preserve"> TMR5_CH4 </t>
    </r>
    <phoneticPr fontId="25" type="noConversion"/>
  </si>
  <si>
    <t xml:space="preserve"> TMR5_CH1  </t>
    <phoneticPr fontId="25" type="noConversion"/>
  </si>
  <si>
    <t xml:space="preserve"> TMR12_CH1 </t>
    <phoneticPr fontId="25" type="noConversion"/>
  </si>
  <si>
    <r>
      <t xml:space="preserve">TMR3_CH1 
</t>
    </r>
    <r>
      <rPr>
        <u/>
        <sz val="9"/>
        <color rgb="FFFF0000"/>
        <rFont val="Arial"/>
        <family val="2"/>
      </rPr>
      <t xml:space="preserve">TMR8_CH1 </t>
    </r>
    <phoneticPr fontId="25" type="noConversion"/>
  </si>
  <si>
    <r>
      <t xml:space="preserve">TMR3_CH2 
</t>
    </r>
    <r>
      <rPr>
        <u/>
        <sz val="9"/>
        <color rgb="FFFF0000"/>
        <rFont val="Arial"/>
        <family val="2"/>
      </rPr>
      <t xml:space="preserve"> TMR8_CH2 </t>
    </r>
    <phoneticPr fontId="25" type="noConversion"/>
  </si>
  <si>
    <r>
      <t xml:space="preserve">TMR3_CH3
</t>
    </r>
    <r>
      <rPr>
        <u/>
        <sz val="9"/>
        <color rgb="FFFF0000"/>
        <rFont val="Arial"/>
        <family val="2"/>
      </rPr>
      <t xml:space="preserve"> TMR8_CH3 </t>
    </r>
    <r>
      <rPr>
        <sz val="9"/>
        <color rgb="FFFF0000"/>
        <rFont val="Arial"/>
        <family val="2"/>
      </rPr>
      <t xml:space="preserve">
  TMR20_CH3 </t>
    </r>
    <phoneticPr fontId="25" type="noConversion"/>
  </si>
  <si>
    <t xml:space="preserve"> TMR2_CH1 </t>
    <phoneticPr fontId="25" type="noConversion"/>
  </si>
  <si>
    <t xml:space="preserve">TMR5_CH3 </t>
    <phoneticPr fontId="25" type="noConversion"/>
  </si>
  <si>
    <t xml:space="preserve"> TMR3_CH1 </t>
    <phoneticPr fontId="25" type="noConversion"/>
  </si>
  <si>
    <r>
      <t xml:space="preserve">TMR2_CH1 
 TMR4_CH3 
</t>
    </r>
    <r>
      <rPr>
        <u/>
        <sz val="9"/>
        <color rgb="FFFF0000"/>
        <rFont val="Arial"/>
        <family val="2"/>
      </rPr>
      <t xml:space="preserve"> TMR10_CH1 </t>
    </r>
    <phoneticPr fontId="25" type="noConversion"/>
  </si>
  <si>
    <t xml:space="preserve"> TMR2_CH2 
 TMR4_CH4 
 TMR11_CH1 </t>
    <phoneticPr fontId="25" type="noConversion"/>
  </si>
  <si>
    <t xml:space="preserve"> TMR20_CH4 </t>
    <phoneticPr fontId="25" type="noConversion"/>
  </si>
  <si>
    <t>上表中，由于存在引脚冲突，TMR20的CH3未引出。</t>
    <phoneticPr fontId="4" type="noConversion"/>
  </si>
  <si>
    <t>引脚号</t>
    <phoneticPr fontId="25" type="noConversion"/>
  </si>
  <si>
    <t>LQFP64</t>
    <phoneticPr fontId="25" type="noConversion"/>
  </si>
  <si>
    <r>
      <t xml:space="preserve">TMR2_CH1
</t>
    </r>
    <r>
      <rPr>
        <u/>
        <sz val="9"/>
        <color rgb="FFFF0000"/>
        <rFont val="Arial"/>
        <family val="2"/>
      </rPr>
      <t xml:space="preserve"> TMR5_CH1  </t>
    </r>
    <phoneticPr fontId="25" type="noConversion"/>
  </si>
  <si>
    <r>
      <t xml:space="preserve">TMR2_CH2 
</t>
    </r>
    <r>
      <rPr>
        <u/>
        <sz val="9"/>
        <color rgb="FFFF0000"/>
        <rFont val="Arial"/>
        <family val="2"/>
      </rPr>
      <t xml:space="preserve">TMR5_CH2 </t>
    </r>
    <phoneticPr fontId="25" type="noConversion"/>
  </si>
  <si>
    <r>
      <t xml:space="preserve">TMR2_CH4 
</t>
    </r>
    <r>
      <rPr>
        <u/>
        <sz val="9"/>
        <color rgb="FFFF0000"/>
        <rFont val="Arial"/>
        <family val="2"/>
      </rPr>
      <t xml:space="preserve"> TMR5_CH4 </t>
    </r>
    <r>
      <rPr>
        <sz val="9"/>
        <color rgb="FFFF0000"/>
        <rFont val="Arial"/>
        <family val="2"/>
      </rPr>
      <t xml:space="preserve">
 TMR9_CH2 </t>
    </r>
    <phoneticPr fontId="25" type="noConversion"/>
  </si>
  <si>
    <r>
      <t xml:space="preserve"> TMR3_CH1
</t>
    </r>
    <r>
      <rPr>
        <u/>
        <sz val="9"/>
        <color rgb="FFFF0000"/>
        <rFont val="Arial"/>
        <family val="2"/>
      </rPr>
      <t xml:space="preserve"> TMR13_CH1  </t>
    </r>
    <phoneticPr fontId="25" type="noConversion"/>
  </si>
  <si>
    <r>
      <t xml:space="preserve">TMR3_CH2
</t>
    </r>
    <r>
      <rPr>
        <u/>
        <sz val="9"/>
        <color rgb="FFFF0000"/>
        <rFont val="Arial"/>
        <family val="2"/>
      </rPr>
      <t xml:space="preserve"> TMR14_CH1 </t>
    </r>
    <r>
      <rPr>
        <sz val="9"/>
        <color rgb="FFFF0000"/>
        <rFont val="Arial"/>
        <family val="2"/>
      </rPr>
      <t xml:space="preserve">  </t>
    </r>
    <phoneticPr fontId="25" type="noConversion"/>
  </si>
  <si>
    <t xml:space="preserve">TMR9_CH1 </t>
    <phoneticPr fontId="25" type="noConversion"/>
  </si>
  <si>
    <t xml:space="preserve"> TMR3_CH4  </t>
    <phoneticPr fontId="25" type="noConversion"/>
  </si>
  <si>
    <r>
      <t xml:space="preserve">TMR2_CH4 
</t>
    </r>
    <r>
      <rPr>
        <u/>
        <sz val="9"/>
        <color rgb="FFFF0000"/>
        <rFont val="Arial"/>
        <family val="2"/>
      </rPr>
      <t xml:space="preserve"> TMR20_CH1 </t>
    </r>
    <phoneticPr fontId="25" type="noConversion"/>
  </si>
  <si>
    <r>
      <rPr>
        <u/>
        <sz val="9"/>
        <color rgb="FFFF0000"/>
        <rFont val="Arial"/>
        <family val="2"/>
      </rPr>
      <t xml:space="preserve">TMR2_CH4  </t>
    </r>
    <r>
      <rPr>
        <sz val="9"/>
        <color rgb="FFFF0000"/>
        <rFont val="Arial"/>
        <family val="2"/>
      </rPr>
      <t xml:space="preserve">
 TMR5_CH4 </t>
    </r>
    <phoneticPr fontId="25" type="noConversion"/>
  </si>
  <si>
    <t xml:space="preserve"> TMR12_CH1 </t>
    <phoneticPr fontId="25" type="noConversion"/>
  </si>
  <si>
    <r>
      <t xml:space="preserve">TMR3_CH1 
</t>
    </r>
    <r>
      <rPr>
        <u/>
        <sz val="9"/>
        <color rgb="FFFF0000"/>
        <rFont val="Arial"/>
        <family val="2"/>
      </rPr>
      <t xml:space="preserve">TMR8_CH1 </t>
    </r>
    <phoneticPr fontId="25" type="noConversion"/>
  </si>
  <si>
    <r>
      <t xml:space="preserve">TMR3_CH3
</t>
    </r>
    <r>
      <rPr>
        <u/>
        <sz val="9"/>
        <color rgb="FFFF0000"/>
        <rFont val="Arial"/>
        <family val="2"/>
      </rPr>
      <t xml:space="preserve"> TMR8_CH3 </t>
    </r>
    <r>
      <rPr>
        <sz val="9"/>
        <color rgb="FFFF0000"/>
        <rFont val="Arial"/>
        <family val="2"/>
      </rPr>
      <t xml:space="preserve">
  TMR20_CH3 </t>
    </r>
    <phoneticPr fontId="25" type="noConversion"/>
  </si>
  <si>
    <r>
      <t xml:space="preserve"> TMR3_CH4 
 </t>
    </r>
    <r>
      <rPr>
        <u/>
        <sz val="9"/>
        <color rgb="FFFF0000"/>
        <rFont val="Arial"/>
        <family val="2"/>
      </rPr>
      <t xml:space="preserve">TMR8_CH4 </t>
    </r>
    <phoneticPr fontId="25" type="noConversion"/>
  </si>
  <si>
    <t xml:space="preserve"> TMR1_CH1 </t>
    <phoneticPr fontId="25" type="noConversion"/>
  </si>
  <si>
    <t xml:space="preserve">TMR4_CH1 </t>
    <phoneticPr fontId="25" type="noConversion"/>
  </si>
  <si>
    <r>
      <t xml:space="preserve">TMR2_CH1 
</t>
    </r>
    <r>
      <rPr>
        <u/>
        <sz val="9"/>
        <color rgb="FFFF0000"/>
        <rFont val="Arial"/>
        <family val="2"/>
      </rPr>
      <t xml:space="preserve"> TMR4_CH3 </t>
    </r>
    <r>
      <rPr>
        <sz val="9"/>
        <color rgb="FFFF0000"/>
        <rFont val="Arial"/>
        <family val="2"/>
      </rPr>
      <t xml:space="preserve">
 TMR10_CH1 </t>
    </r>
    <phoneticPr fontId="25" type="noConversion"/>
  </si>
  <si>
    <r>
      <t xml:space="preserve"> TMR2_CH2 
</t>
    </r>
    <r>
      <rPr>
        <u/>
        <sz val="9"/>
        <color rgb="FFFF0000"/>
        <rFont val="Arial"/>
        <family val="2"/>
      </rPr>
      <t xml:space="preserve"> TMR4_CH4 </t>
    </r>
    <r>
      <rPr>
        <sz val="9"/>
        <color rgb="FFFF0000"/>
        <rFont val="Arial"/>
        <family val="2"/>
      </rPr>
      <t xml:space="preserve">
 TMR11_CH1 </t>
    </r>
    <phoneticPr fontId="25" type="noConversion"/>
  </si>
  <si>
    <t>P.S.产生4CH PWM的有TMR1/TMR2/TMR3/TMR4/TMR5/TMR8/TMR20，产生2CH PWM的有TMR9/TMR12，产生1CH PWM的有TMR10/TMR11/TMR13/TMR14。</t>
    <phoneticPr fontId="4" type="noConversion"/>
  </si>
  <si>
    <t>上表中，由于存在引脚冲突，TMR20的CH3/CH4未引出，TMR10的CH1未引出。</t>
    <phoneticPr fontId="4" type="noConversion"/>
  </si>
  <si>
    <r>
      <rPr>
        <b/>
        <sz val="11"/>
        <color theme="1"/>
        <rFont val="宋体"/>
        <family val="3"/>
        <charset val="134"/>
      </rPr>
      <t>引脚号</t>
    </r>
  </si>
  <si>
    <r>
      <rPr>
        <b/>
        <sz val="11"/>
        <color theme="1"/>
        <rFont val="宋体"/>
        <family val="3"/>
        <charset val="134"/>
      </rPr>
      <t>引脚名称</t>
    </r>
    <phoneticPr fontId="25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</si>
  <si>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25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</si>
  <si>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phoneticPr fontId="4" type="noConversion"/>
  </si>
  <si>
    <r>
      <rPr>
        <sz val="11"/>
        <color theme="1"/>
        <rFont val="宋体"/>
        <family val="3"/>
        <charset val="134"/>
      </rPr>
      <t>独立</t>
    </r>
    <r>
      <rPr>
        <sz val="11"/>
        <color theme="1"/>
        <rFont val="Arial"/>
        <family val="2"/>
      </rPr>
      <t>PWM</t>
    </r>
    <r>
      <rPr>
        <sz val="11"/>
        <color theme="1"/>
        <rFont val="宋体"/>
        <family val="3"/>
        <charset val="134"/>
      </rPr>
      <t>输出口序号</t>
    </r>
    <phoneticPr fontId="4" type="noConversion"/>
  </si>
  <si>
    <r>
      <t xml:space="preserve">TMR2_CH1
</t>
    </r>
    <r>
      <rPr>
        <u/>
        <sz val="9"/>
        <color rgb="FFFF0000"/>
        <rFont val="Arial"/>
        <family val="2"/>
      </rPr>
      <t xml:space="preserve"> TMR5_CH1  </t>
    </r>
    <phoneticPr fontId="25" type="noConversion"/>
  </si>
  <si>
    <r>
      <t xml:space="preserve">TMR2_CH2 
</t>
    </r>
    <r>
      <rPr>
        <u/>
        <sz val="9"/>
        <color rgb="FFFF0000"/>
        <rFont val="Arial"/>
        <family val="2"/>
      </rPr>
      <t xml:space="preserve">TMR5_CH2 </t>
    </r>
    <phoneticPr fontId="25" type="noConversion"/>
  </si>
  <si>
    <r>
      <t xml:space="preserve">TMR2_CH3 
 TMR5_CH3
</t>
    </r>
    <r>
      <rPr>
        <u/>
        <sz val="9"/>
        <color rgb="FFFF0000"/>
        <rFont val="Arial"/>
        <family val="2"/>
      </rPr>
      <t xml:space="preserve"> TMR9_CH1 </t>
    </r>
    <phoneticPr fontId="25" type="noConversion"/>
  </si>
  <si>
    <r>
      <t xml:space="preserve">TMR2_CH4 
 TMR5_CH4 
</t>
    </r>
    <r>
      <rPr>
        <u/>
        <sz val="9"/>
        <color rgb="FFFF0000"/>
        <rFont val="Arial"/>
        <family val="2"/>
      </rPr>
      <t xml:space="preserve"> TMR9_CH2 </t>
    </r>
    <phoneticPr fontId="25" type="noConversion"/>
  </si>
  <si>
    <r>
      <t xml:space="preserve"> TMR3_CH1
</t>
    </r>
    <r>
      <rPr>
        <u/>
        <sz val="9"/>
        <color rgb="FFFF0000"/>
        <rFont val="Arial"/>
        <family val="2"/>
      </rPr>
      <t xml:space="preserve"> TMR13_CH1</t>
    </r>
    <r>
      <rPr>
        <sz val="9"/>
        <color rgb="FFFF0000"/>
        <rFont val="Arial"/>
        <family val="2"/>
      </rPr>
      <t xml:space="preserve">  </t>
    </r>
    <phoneticPr fontId="25" type="noConversion"/>
  </si>
  <si>
    <r>
      <t xml:space="preserve">TMR3_CH2
</t>
    </r>
    <r>
      <rPr>
        <u/>
        <sz val="9"/>
        <color rgb="FFFF0000"/>
        <rFont val="Arial"/>
        <family val="2"/>
      </rPr>
      <t xml:space="preserve"> TMR14_CH1   </t>
    </r>
    <phoneticPr fontId="25" type="noConversion"/>
  </si>
  <si>
    <t xml:space="preserve"> TMR3_CH3  </t>
    <phoneticPr fontId="25" type="noConversion"/>
  </si>
  <si>
    <r>
      <rPr>
        <u/>
        <sz val="9"/>
        <color rgb="FFFF0000"/>
        <rFont val="Arial"/>
        <family val="2"/>
      </rPr>
      <t xml:space="preserve">TMR2_CH4 </t>
    </r>
    <r>
      <rPr>
        <sz val="9"/>
        <color rgb="FFFF0000"/>
        <rFont val="Arial"/>
        <family val="2"/>
      </rPr>
      <t xml:space="preserve">
 TMR20_CH1 </t>
    </r>
    <phoneticPr fontId="25" type="noConversion"/>
  </si>
  <si>
    <t xml:space="preserve"> TMR5_CH1  </t>
    <phoneticPr fontId="25" type="noConversion"/>
  </si>
  <si>
    <t xml:space="preserve"> TMR12_CH1 </t>
    <phoneticPr fontId="25" type="noConversion"/>
  </si>
  <si>
    <t xml:space="preserve"> TMR12_CH2 </t>
    <phoneticPr fontId="25" type="noConversion"/>
  </si>
  <si>
    <t xml:space="preserve"> TMR1_CH1 </t>
    <phoneticPr fontId="25" type="noConversion"/>
  </si>
  <si>
    <t xml:space="preserve"> TMR2_CH1 </t>
    <phoneticPr fontId="25" type="noConversion"/>
  </si>
  <si>
    <t xml:space="preserve"> TMR2_CH2 </t>
    <phoneticPr fontId="25" type="noConversion"/>
  </si>
  <si>
    <t xml:space="preserve"> TMR3_CH1 </t>
    <phoneticPr fontId="25" type="noConversion"/>
  </si>
  <si>
    <r>
      <t xml:space="preserve">TMR2_CH1 
</t>
    </r>
    <r>
      <rPr>
        <u/>
        <sz val="9"/>
        <color rgb="FFFF0000"/>
        <rFont val="Arial"/>
        <family val="2"/>
      </rPr>
      <t xml:space="preserve"> TMR4_CH3 </t>
    </r>
    <r>
      <rPr>
        <sz val="9"/>
        <color rgb="FFFF0000"/>
        <rFont val="Arial"/>
        <family val="2"/>
      </rPr>
      <t xml:space="preserve">
 TMR10_CH1 </t>
    </r>
    <phoneticPr fontId="25" type="noConversion"/>
  </si>
  <si>
    <r>
      <t xml:space="preserve"> TMR2_CH2 
</t>
    </r>
    <r>
      <rPr>
        <u/>
        <sz val="9"/>
        <color rgb="FFFF0000"/>
        <rFont val="Arial"/>
        <family val="2"/>
      </rPr>
      <t xml:space="preserve"> TMR4_CH4 </t>
    </r>
    <r>
      <rPr>
        <sz val="9"/>
        <color rgb="FFFF0000"/>
        <rFont val="Arial"/>
        <family val="2"/>
      </rPr>
      <t xml:space="preserve">
 TMR11_CH1 </t>
    </r>
    <phoneticPr fontId="25" type="noConversion"/>
  </si>
  <si>
    <t>P.S.产生4CH PWM的有TMR1/TMR2/TMR3/TMR4/TMR5，产生2CH PWM的有TMR9/TMR12，产生1CH PWM的有TMR10/TMR11/TMR13/TMR14。</t>
    <phoneticPr fontId="4" type="noConversion"/>
  </si>
  <si>
    <t>上表中，由于存在引脚冲突，TMR5的CH3未引出，TMR10/TMR11的CH1未引出。</t>
    <phoneticPr fontId="4" type="noConversion"/>
  </si>
  <si>
    <r>
      <rPr>
        <b/>
        <sz val="11"/>
        <rFont val="宋体"/>
        <family val="3"/>
        <charset val="134"/>
      </rPr>
      <t>复用功能</t>
    </r>
  </si>
  <si>
    <r>
      <rPr>
        <sz val="11"/>
        <color theme="1"/>
        <rFont val="宋体"/>
        <family val="3"/>
        <charset val="134"/>
      </rPr>
      <t>独立</t>
    </r>
    <r>
      <rPr>
        <sz val="11"/>
        <color theme="1"/>
        <rFont val="Arial"/>
        <family val="2"/>
      </rPr>
      <t>PWM</t>
    </r>
    <r>
      <rPr>
        <sz val="11"/>
        <color theme="1"/>
        <rFont val="宋体"/>
        <family val="3"/>
        <charset val="134"/>
      </rPr>
      <t>输出口序号</t>
    </r>
    <phoneticPr fontId="4" type="noConversion"/>
  </si>
  <si>
    <t>TMR1_CH1</t>
    <phoneticPr fontId="25" type="noConversion"/>
  </si>
  <si>
    <t>HEXT_IN</t>
  </si>
  <si>
    <t>TMR1_CH1</t>
    <phoneticPr fontId="25" type="noConversion"/>
  </si>
  <si>
    <t>USART2_RX / USART2_CTS / TMR2_CH1 / TMR2_EXT / I2C2_SCL / USART4_TX / TMR1_EXT</t>
    <phoneticPr fontId="25" type="noConversion"/>
  </si>
  <si>
    <t>ADC1_IN0 / WKUP1</t>
  </si>
  <si>
    <t>TMR2_CH1</t>
    <phoneticPr fontId="25" type="noConversion"/>
  </si>
  <si>
    <t>EVENTOUT / USART2_RTS_DE / TMR2_CH2 / I2C2_SDA / USART4_RX / TMR15_CH1C / I2C1_SMBA / SPI3_MOSI / I2S3_SD</t>
  </si>
  <si>
    <t>ADC1_IN1</t>
  </si>
  <si>
    <t>TMR2_CH2</t>
    <phoneticPr fontId="25" type="noConversion"/>
  </si>
  <si>
    <t>TMR15_CH1 / USART2_TX / TMR2_CH3 / CAN1_RX</t>
  </si>
  <si>
    <t>ADC1_IN2 / WKUP4</t>
  </si>
  <si>
    <r>
      <t xml:space="preserve">TMR15_CH1
</t>
    </r>
    <r>
      <rPr>
        <u/>
        <sz val="9"/>
        <color rgb="FFFF0000"/>
        <rFont val="Arial"/>
        <family val="2"/>
      </rPr>
      <t xml:space="preserve"> TMR2_CH3 </t>
    </r>
    <phoneticPr fontId="25" type="noConversion"/>
  </si>
  <si>
    <t>TMR15_CH2 / USART2_RX / TMR2_CH4 / CAN1_TX / I2S2_MCK</t>
  </si>
  <si>
    <r>
      <t xml:space="preserve">TMR15_CH2
</t>
    </r>
    <r>
      <rPr>
        <u/>
        <sz val="9"/>
        <color rgb="FFFF0000"/>
        <rFont val="Arial"/>
        <family val="2"/>
      </rPr>
      <t xml:space="preserve"> TMR2_CH4</t>
    </r>
    <phoneticPr fontId="25" type="noConversion"/>
  </si>
  <si>
    <t>I2C1_SDA / TMR2_CH1</t>
  </si>
  <si>
    <t>I2C1_SCL / TMR2_CH2</t>
  </si>
  <si>
    <t>TMR2_CH2</t>
    <phoneticPr fontId="25" type="noConversion"/>
  </si>
  <si>
    <t>PA4</t>
  </si>
  <si>
    <t>SPI1_CS / I2S1_WS / USART2_CK / OTGFS1_OE / SPI3_CS / I2S3_WS / TMR14_CH1 / I2C1_SCL / SPI2_CS / I2S2_WS</t>
  </si>
  <si>
    <t>ADC1_IN4</t>
  </si>
  <si>
    <t>TMR14_CH1</t>
    <phoneticPr fontId="25" type="noConversion"/>
  </si>
  <si>
    <t>SPI1_SCK / I2S1_CK / TMR2_CH1 / TMR2_EXT / USART3_CK / USART3_RX</t>
  </si>
  <si>
    <t>ADC1_IN5</t>
  </si>
  <si>
    <t>TMR2_CH1</t>
    <phoneticPr fontId="25" type="noConversion"/>
  </si>
  <si>
    <t>SPI1_MISO / I2S1_MCK / TMR3_CH1 / TMR1_BRK / USART3_RX / USART3_CTS / TMR16_CH1 / I2S2_MCK / TMR13_CH1</t>
  </si>
  <si>
    <r>
      <t xml:space="preserve">TMR3_CH1
</t>
    </r>
    <r>
      <rPr>
        <u/>
        <sz val="9"/>
        <color rgb="FFFF0000"/>
        <rFont val="Arial"/>
        <family val="2"/>
      </rPr>
      <t>TMR16_CH1</t>
    </r>
    <r>
      <rPr>
        <sz val="9"/>
        <color rgb="FFFF0000"/>
        <rFont val="Arial"/>
        <family val="2"/>
      </rPr>
      <t xml:space="preserve">
TMR13_CH1</t>
    </r>
    <phoneticPr fontId="25" type="noConversion"/>
  </si>
  <si>
    <t>SPI1_MOSI / I2S1_SD / TMR3_CH2 / TMR1_CH1C / USART3_TX / TMR14_CH1 / TMR17_CH1 / EVENTOUT / I2C2_SCL</t>
  </si>
  <si>
    <r>
      <t xml:space="preserve"> TMR3_CH2
TMR14_CH1
</t>
    </r>
    <r>
      <rPr>
        <u/>
        <sz val="9"/>
        <color rgb="FFFF0000"/>
        <rFont val="Arial"/>
        <family val="2"/>
      </rPr>
      <t>TMR17_CH1</t>
    </r>
    <phoneticPr fontId="25" type="noConversion"/>
  </si>
  <si>
    <t>EVENTOUT / USART3_TX / TMR13_CH1 / I2S1_MCK</t>
  </si>
  <si>
    <t>ADC1_IN14</t>
  </si>
  <si>
    <t>TMR13_CH1</t>
    <phoneticPr fontId="25" type="noConversion"/>
  </si>
  <si>
    <t>EVENTOUT / TMR3_CH3 / TMR1_CH2C / USART2_RX / USART3_CK / SPI1_MISO / I2S1_MCK</t>
  </si>
  <si>
    <t>TMR3_CH3</t>
    <phoneticPr fontId="25" type="noConversion"/>
  </si>
  <si>
    <t>TMR14_CH1 / TMR3_CH4 / TMR1_CH3C / USART2_CK / USART3_RTS_DE / SPI2_SCK / I2S2_CK / SPI1_MOSI / I2S1_SD</t>
  </si>
  <si>
    <t>TMR14_CH1
TMR3_CH4</t>
    <phoneticPr fontId="25" type="noConversion"/>
  </si>
  <si>
    <t>I2C2_SCL / TMR2_CH3 /  USART3_TX / SPI2_SCK / I2S2_CK</t>
  </si>
  <si>
    <t xml:space="preserve"> TMR2_CH3</t>
    <phoneticPr fontId="25" type="noConversion"/>
  </si>
  <si>
    <t>EVENTOUT / I2C2_SDA / TMR2_CH4 / USART3_RX</t>
  </si>
  <si>
    <t>TMR2_CH4</t>
    <phoneticPr fontId="25" type="noConversion"/>
  </si>
  <si>
    <t>SPI2_MISO / I2S2_MCK / TMR15_CH1 / TMR1_CH2C / I2S_SDEXT / USART3_RTS_DE / I2C2_SDA / SPI3_MISO / I2S3_MCK</t>
  </si>
  <si>
    <t>TMR15_CH1</t>
    <phoneticPr fontId="25" type="noConversion"/>
  </si>
  <si>
    <t>SPI2_MOSI / I2S2_SD / TMR15_CH2 / TMR1_CH3C / TMR15_CH1C / ERTC_REFIN / SPI3_MOSI / I2S3_SD</t>
  </si>
  <si>
    <t>WKUP7</t>
  </si>
  <si>
    <t>TMR15_CH2</t>
    <phoneticPr fontId="25" type="noConversion"/>
  </si>
  <si>
    <t>TMR3_CH1 / I2C1_SCL / TMR1_CH1 / I2S2_MCK</t>
  </si>
  <si>
    <r>
      <rPr>
        <u/>
        <sz val="9"/>
        <color rgb="FFFF0000"/>
        <rFont val="Arial"/>
        <family val="2"/>
      </rPr>
      <t>TMR3_CH1</t>
    </r>
    <r>
      <rPr>
        <sz val="9"/>
        <color rgb="FFFF0000"/>
        <rFont val="Arial"/>
        <family val="2"/>
      </rPr>
      <t xml:space="preserve">
TMR1_CH1</t>
    </r>
    <phoneticPr fontId="25" type="noConversion"/>
  </si>
  <si>
    <t>TMR3_CH2 / I2C1_SDA / TMR1_CH2 / I2S2_MCK / SPI2_SCK / I2S2_CK</t>
  </si>
  <si>
    <r>
      <rPr>
        <u/>
        <sz val="9"/>
        <color rgb="FFFF0000"/>
        <rFont val="Arial"/>
        <family val="2"/>
      </rPr>
      <t>TMR3_CH2</t>
    </r>
    <r>
      <rPr>
        <sz val="9"/>
        <color rgb="FFFF0000"/>
        <rFont val="Arial"/>
        <family val="2"/>
      </rPr>
      <t xml:space="preserve">
TMR1_CH2 </t>
    </r>
    <phoneticPr fontId="25" type="noConversion"/>
  </si>
  <si>
    <t>TMR3_CH3 / TMR1_CH3</t>
  </si>
  <si>
    <r>
      <rPr>
        <u/>
        <sz val="9"/>
        <color rgb="FFFF0000"/>
        <rFont val="Arial"/>
        <family val="2"/>
      </rPr>
      <t>TMR3_CH3</t>
    </r>
    <r>
      <rPr>
        <sz val="9"/>
        <color rgb="FFFF0000"/>
        <rFont val="Arial"/>
        <family val="2"/>
      </rPr>
      <t xml:space="preserve">
TMR1_CH3</t>
    </r>
    <phoneticPr fontId="25" type="noConversion"/>
  </si>
  <si>
    <t>TMR3_CH4 / I2C2_SDA / TMR1_CH4 / OTGFS1_OE / I2C1_SDA</t>
  </si>
  <si>
    <r>
      <rPr>
        <u/>
        <sz val="9"/>
        <color rgb="FFFF0000"/>
        <rFont val="Arial"/>
        <family val="2"/>
      </rPr>
      <t>TMR3_CH4</t>
    </r>
    <r>
      <rPr>
        <sz val="9"/>
        <color rgb="FFFF0000"/>
        <rFont val="Arial"/>
        <family val="2"/>
      </rPr>
      <t xml:space="preserve">
TMR1_CH4</t>
    </r>
    <phoneticPr fontId="25" type="noConversion"/>
  </si>
  <si>
    <t>CLKOUT / USART1_CK / TMR1_CH1 / OTGFS1_SOF / USART2_TX / EVENTOUT / I2C2_SCL</t>
  </si>
  <si>
    <t>TMR1_CH1</t>
    <phoneticPr fontId="25" type="noConversion"/>
  </si>
  <si>
    <t>TMR15_BRK / USART1_TX / TMR1_CH2 / OTGFS1_VBUS / I2C1_SCL / CLKOUT / SPI3_SCK / I2S3_CK / I2C2_SMBA</t>
  </si>
  <si>
    <t>TMR1_CH2</t>
    <phoneticPr fontId="25" type="noConversion"/>
  </si>
  <si>
    <t>TMR17_BRK / USART1_RX / TMR1_CH3 / OTGFS1_ID / I2C1_SDA / ERTC_REFIN / SPI3_MOSI / I2S3_SD</t>
  </si>
  <si>
    <t>TMR1_CH3</t>
    <phoneticPr fontId="25" type="noConversion"/>
  </si>
  <si>
    <t>EVENTOUT / USART1_CTS / TMR1_CH4 / SPI3_CS / I2S3_WS / CAN1_RX / I2C2_SCL / I2C1_SMBA</t>
  </si>
  <si>
    <t>OTGFS1_D-</t>
  </si>
  <si>
    <t>TMR1_CH4</t>
    <phoneticPr fontId="25" type="noConversion"/>
  </si>
  <si>
    <t>SPI1_CS / I2S1_WS / USART2_RX / TMR2_CH1 / TMR2_EXT / EVENTOUT / USART4_RTS_DE / OTGFS1_OE / SPI2_CS / I2S2_WS / SPI3_CS / I2S3_WS</t>
  </si>
  <si>
    <t>TMR2_CH1</t>
    <phoneticPr fontId="25" type="noConversion"/>
  </si>
  <si>
    <t>SPI1_SCK / I2S1_CK / EVENTOUT / TMR2_CH2 / USART1_RTS_DE / USART2_CTS / SPI2_SCK / I2S2_CK / SWO</t>
  </si>
  <si>
    <t>SPI1_MISO / I2S1_MCK / TMR3_CH1 / EVENTOUT / I2S_SDEXT / USART1_CTS / TMR17_BRK / SPI2_MISO / I2S2_MCK / I2C1_SDA</t>
  </si>
  <si>
    <t>TMR3_CH1</t>
    <phoneticPr fontId="25" type="noConversion"/>
  </si>
  <si>
    <t>SPI1_MOSI / I2S1_SD / TMR3_CH2 / TMR16_BRK / I2C1_SMBA / USART1_CK / USART2_RTS_DE / SPI2_MOSI / I2S2_SD</t>
  </si>
  <si>
    <t>WKUP6</t>
  </si>
  <si>
    <t>TMR3_CH2</t>
    <phoneticPr fontId="25" type="noConversion"/>
  </si>
  <si>
    <t>USART1_TX / I2C1_SCL / TMR16_CH1 / EVENTOUT / CAN1_RX / SPI3_MISO / I2S3_MCK</t>
  </si>
  <si>
    <t>TMR16_CH1</t>
    <phoneticPr fontId="25" type="noConversion"/>
  </si>
  <si>
    <t>IR_OUT / I2C1_SDA / TMR17_CH1 / EVENTOUT / CAN1_TX / SPI2_CS / I2S2_WS / I2S1_MCK / SPI3_MOSI / I2S3_SD</t>
  </si>
  <si>
    <t>TMR17_CH1</t>
    <phoneticPr fontId="25" type="noConversion"/>
  </si>
  <si>
    <t>P.S.产生4CH PWM的有TMR1/TMR2/TMR3，产生2CH PWM的有TMR15，产生1CH PWM的有TMR13/TMR14/TMR16/TMR17。</t>
    <phoneticPr fontId="4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</si>
  <si>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25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</si>
  <si>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4" type="noConversion"/>
  </si>
  <si>
    <t>引脚名称</t>
    <phoneticPr fontId="25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</si>
  <si>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25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</si>
  <si>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phoneticPr fontId="4" type="noConversion"/>
  </si>
  <si>
    <r>
      <rPr>
        <sz val="11"/>
        <color theme="1"/>
        <rFont val="宋体"/>
        <family val="3"/>
        <charset val="134"/>
      </rPr>
      <t>独立</t>
    </r>
    <r>
      <rPr>
        <sz val="11"/>
        <color theme="1"/>
        <rFont val="Arial"/>
        <family val="2"/>
      </rPr>
      <t>PWM</t>
    </r>
    <r>
      <rPr>
        <sz val="11"/>
        <color theme="1"/>
        <rFont val="宋体"/>
        <family val="3"/>
        <charset val="134"/>
      </rPr>
      <t>输出口序号</t>
    </r>
    <phoneticPr fontId="4" type="noConversion"/>
  </si>
  <si>
    <t>TMR1_CH1</t>
    <phoneticPr fontId="25" type="noConversion"/>
  </si>
  <si>
    <t>USART2_RX / USART2_CTS / TMR2_CH1 / TMR2_EXT / I2C2_SCL / USART4_TX / TMR1_EXT</t>
    <phoneticPr fontId="25" type="noConversion"/>
  </si>
  <si>
    <t>TMR2_CH1</t>
    <phoneticPr fontId="25" type="noConversion"/>
  </si>
  <si>
    <t>TMR2_CH2</t>
    <phoneticPr fontId="25" type="noConversion"/>
  </si>
  <si>
    <r>
      <t xml:space="preserve">TMR15_CH1
</t>
    </r>
    <r>
      <rPr>
        <u/>
        <sz val="9"/>
        <color rgb="FFFF0000"/>
        <rFont val="Arial"/>
        <family val="2"/>
      </rPr>
      <t xml:space="preserve"> TMR2_CH3 </t>
    </r>
    <phoneticPr fontId="25" type="noConversion"/>
  </si>
  <si>
    <r>
      <t xml:space="preserve">TMR15_CH2
</t>
    </r>
    <r>
      <rPr>
        <u/>
        <sz val="9"/>
        <color rgb="FFFF0000"/>
        <rFont val="Arial"/>
        <family val="2"/>
      </rPr>
      <t xml:space="preserve"> TMR2_CH4</t>
    </r>
    <phoneticPr fontId="25" type="noConversion"/>
  </si>
  <si>
    <t>TMR14_CH1</t>
    <phoneticPr fontId="25" type="noConversion"/>
  </si>
  <si>
    <r>
      <t xml:space="preserve">TMR3_CH1
TMR16_CH1
</t>
    </r>
    <r>
      <rPr>
        <u/>
        <sz val="9"/>
        <color rgb="FFFF0000"/>
        <rFont val="Arial"/>
        <family val="2"/>
      </rPr>
      <t>TMR13_CH1</t>
    </r>
    <phoneticPr fontId="25" type="noConversion"/>
  </si>
  <si>
    <r>
      <t xml:space="preserve"> TMR3_CH2
TMR14_CH1
</t>
    </r>
    <r>
      <rPr>
        <u/>
        <sz val="9"/>
        <color rgb="FFFF0000"/>
        <rFont val="Arial"/>
        <family val="2"/>
      </rPr>
      <t>TMR17_CH1</t>
    </r>
    <phoneticPr fontId="25" type="noConversion"/>
  </si>
  <si>
    <t>TMR3_CH3</t>
    <phoneticPr fontId="25" type="noConversion"/>
  </si>
  <si>
    <r>
      <t xml:space="preserve">TMR14_CH1
</t>
    </r>
    <r>
      <rPr>
        <u/>
        <sz val="9"/>
        <color rgb="FFFF0000"/>
        <rFont val="Arial"/>
        <family val="2"/>
      </rPr>
      <t>TMR3_CH4</t>
    </r>
    <phoneticPr fontId="25" type="noConversion"/>
  </si>
  <si>
    <t xml:space="preserve"> TMR2_CH3</t>
    <phoneticPr fontId="25" type="noConversion"/>
  </si>
  <si>
    <t>TMR2_CH4</t>
    <phoneticPr fontId="25" type="noConversion"/>
  </si>
  <si>
    <t>TMR15_CH1</t>
    <phoneticPr fontId="25" type="noConversion"/>
  </si>
  <si>
    <t>TMR15_CH2</t>
    <phoneticPr fontId="25" type="noConversion"/>
  </si>
  <si>
    <t>TMR1_CH1</t>
    <phoneticPr fontId="25" type="noConversion"/>
  </si>
  <si>
    <t>TMR1_CH2</t>
    <phoneticPr fontId="25" type="noConversion"/>
  </si>
  <si>
    <t>TMR1_CH3</t>
    <phoneticPr fontId="25" type="noConversion"/>
  </si>
  <si>
    <t>TMR1_CH4</t>
    <phoneticPr fontId="25" type="noConversion"/>
  </si>
  <si>
    <t>TMR3_CH1</t>
    <phoneticPr fontId="25" type="noConversion"/>
  </si>
  <si>
    <t>TMR3_CH2</t>
    <phoneticPr fontId="25" type="noConversion"/>
  </si>
  <si>
    <t>TMR16_CH1</t>
    <phoneticPr fontId="25" type="noConversion"/>
  </si>
  <si>
    <t>TMR17_CH1</t>
    <phoneticPr fontId="25" type="noConversion"/>
  </si>
  <si>
    <t>P.S.产生4CH PWM的有TMR1/TMR2/TMR3，产生2CH PWM的有TMR15，产生1CH PWM的有TMR13/TMR14/TMR16/TMR17。</t>
    <phoneticPr fontId="4" type="noConversion"/>
  </si>
  <si>
    <t>引脚名称</t>
    <phoneticPr fontId="25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</si>
  <si>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25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</si>
  <si>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phoneticPr fontId="4" type="noConversion"/>
  </si>
  <si>
    <r>
      <rPr>
        <sz val="11"/>
        <color theme="1"/>
        <rFont val="宋体"/>
        <family val="3"/>
        <charset val="134"/>
      </rPr>
      <t>独立</t>
    </r>
    <r>
      <rPr>
        <sz val="11"/>
        <color theme="1"/>
        <rFont val="Arial"/>
        <family val="2"/>
      </rPr>
      <t>PWM</t>
    </r>
    <r>
      <rPr>
        <sz val="11"/>
        <color theme="1"/>
        <rFont val="宋体"/>
        <family val="3"/>
        <charset val="134"/>
      </rPr>
      <t>输出口序号</t>
    </r>
    <phoneticPr fontId="4" type="noConversion"/>
  </si>
  <si>
    <t>LQFP32</t>
  </si>
  <si>
    <t>TMR1_CH1</t>
    <phoneticPr fontId="25" type="noConversion"/>
  </si>
  <si>
    <t>USART2_RX / USART2_CTS / TMR2_CH1 / TMR2_EXT / I2C2_SCL / USART4_TX / TMR1_EXT</t>
    <phoneticPr fontId="25" type="noConversion"/>
  </si>
  <si>
    <t>TMR2_CH1</t>
    <phoneticPr fontId="25" type="noConversion"/>
  </si>
  <si>
    <t>TMR2_CH2</t>
    <phoneticPr fontId="25" type="noConversion"/>
  </si>
  <si>
    <r>
      <t xml:space="preserve">TMR15_CH1
</t>
    </r>
    <r>
      <rPr>
        <u/>
        <sz val="9"/>
        <color rgb="FFFF0000"/>
        <rFont val="Arial"/>
        <family val="2"/>
      </rPr>
      <t xml:space="preserve"> TMR2_CH3 </t>
    </r>
    <phoneticPr fontId="25" type="noConversion"/>
  </si>
  <si>
    <r>
      <t xml:space="preserve">TMR15_CH2
</t>
    </r>
    <r>
      <rPr>
        <u/>
        <sz val="9"/>
        <color rgb="FFFF0000"/>
        <rFont val="Arial"/>
        <family val="2"/>
      </rPr>
      <t xml:space="preserve"> TMR2_CH4</t>
    </r>
    <phoneticPr fontId="25" type="noConversion"/>
  </si>
  <si>
    <t>TMR14_CH1</t>
    <phoneticPr fontId="25" type="noConversion"/>
  </si>
  <si>
    <r>
      <t xml:space="preserve">TMR3_CH1
</t>
    </r>
    <r>
      <rPr>
        <u/>
        <sz val="9"/>
        <color rgb="FFFF0000"/>
        <rFont val="Arial"/>
        <family val="2"/>
      </rPr>
      <t>TMR16_CH1</t>
    </r>
    <r>
      <rPr>
        <sz val="9"/>
        <color rgb="FFFF0000"/>
        <rFont val="Arial"/>
        <family val="2"/>
      </rPr>
      <t xml:space="preserve">
TMR13_CH1</t>
    </r>
    <phoneticPr fontId="25" type="noConversion"/>
  </si>
  <si>
    <r>
      <t xml:space="preserve"> TMR3_CH2
TMR14_CH1
</t>
    </r>
    <r>
      <rPr>
        <u/>
        <sz val="9"/>
        <color rgb="FFFF0000"/>
        <rFont val="Arial"/>
        <family val="2"/>
      </rPr>
      <t>TMR17_CH1</t>
    </r>
    <phoneticPr fontId="25" type="noConversion"/>
  </si>
  <si>
    <t>TMR3_CH3</t>
    <phoneticPr fontId="25" type="noConversion"/>
  </si>
  <si>
    <r>
      <t xml:space="preserve">TMR14_CH1
</t>
    </r>
    <r>
      <rPr>
        <u/>
        <sz val="9"/>
        <color rgb="FFFF0000"/>
        <rFont val="Arial"/>
        <family val="2"/>
      </rPr>
      <t>TMR3_CH4</t>
    </r>
    <phoneticPr fontId="25" type="noConversion"/>
  </si>
  <si>
    <t>TMR1_CH1</t>
    <phoneticPr fontId="25" type="noConversion"/>
  </si>
  <si>
    <t>TMR1_CH2</t>
    <phoneticPr fontId="25" type="noConversion"/>
  </si>
  <si>
    <t>TMR1_CH3</t>
    <phoneticPr fontId="25" type="noConversion"/>
  </si>
  <si>
    <t>TMR2_CH1</t>
    <phoneticPr fontId="25" type="noConversion"/>
  </si>
  <si>
    <t>TMR3_CH1</t>
    <phoneticPr fontId="25" type="noConversion"/>
  </si>
  <si>
    <t>TMR3_CH2</t>
    <phoneticPr fontId="25" type="noConversion"/>
  </si>
  <si>
    <t>P.S.产生4CH PWM的有TMR1/TMR2/TMR3，产生2CH PWM的有TMR15，产生1CH PWM的有TMR13/TMR14/TMR16/TMR17。</t>
    <phoneticPr fontId="4" type="noConversion"/>
  </si>
  <si>
    <t>上表中，由于存在引脚冲突，TMR15的CH1/CH2未引出，TMR13的CH1未引出。</t>
    <phoneticPr fontId="4" type="noConversion"/>
  </si>
  <si>
    <t>引脚名称</t>
    <phoneticPr fontId="25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</si>
  <si>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25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</si>
  <si>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phoneticPr fontId="4" type="noConversion"/>
  </si>
  <si>
    <r>
      <rPr>
        <sz val="11"/>
        <color theme="1"/>
        <rFont val="宋体"/>
        <family val="3"/>
        <charset val="134"/>
      </rPr>
      <t>独立</t>
    </r>
    <r>
      <rPr>
        <sz val="11"/>
        <color theme="1"/>
        <rFont val="Arial"/>
        <family val="2"/>
      </rPr>
      <t>PWM</t>
    </r>
    <r>
      <rPr>
        <sz val="11"/>
        <color theme="1"/>
        <rFont val="宋体"/>
        <family val="3"/>
        <charset val="134"/>
      </rPr>
      <t>输出口序号</t>
    </r>
    <phoneticPr fontId="4" type="noConversion"/>
  </si>
  <si>
    <t>TMR1_CH1</t>
    <phoneticPr fontId="25" type="noConversion"/>
  </si>
  <si>
    <t>TMR1_CH1</t>
    <phoneticPr fontId="25" type="noConversion"/>
  </si>
  <si>
    <t>USART2_RX / USART2_CTS / TMR2_CH1 / TMR2_EXT / I2C2_SCL / USART4_TX / TMR1_EXT</t>
    <phoneticPr fontId="25" type="noConversion"/>
  </si>
  <si>
    <t>TMR2_CH1</t>
    <phoneticPr fontId="25" type="noConversion"/>
  </si>
  <si>
    <t>TMR2_CH2</t>
    <phoneticPr fontId="25" type="noConversion"/>
  </si>
  <si>
    <r>
      <t xml:space="preserve">TMR15_CH2
</t>
    </r>
    <r>
      <rPr>
        <u/>
        <sz val="9"/>
        <color rgb="FFFF0000"/>
        <rFont val="Arial"/>
        <family val="2"/>
      </rPr>
      <t xml:space="preserve"> TMR2_CH4</t>
    </r>
    <phoneticPr fontId="25" type="noConversion"/>
  </si>
  <si>
    <t>TMR14_CH1</t>
    <phoneticPr fontId="25" type="noConversion"/>
  </si>
  <si>
    <t>TMR2_CH1</t>
    <phoneticPr fontId="25" type="noConversion"/>
  </si>
  <si>
    <r>
      <t xml:space="preserve">TMR3_CH1
TMR16_CH1
</t>
    </r>
    <r>
      <rPr>
        <u/>
        <sz val="9"/>
        <color rgb="FFFF0000"/>
        <rFont val="Arial"/>
        <family val="2"/>
      </rPr>
      <t>TMR13_CH1</t>
    </r>
    <phoneticPr fontId="25" type="noConversion"/>
  </si>
  <si>
    <r>
      <t xml:space="preserve"> TMR3_CH2
TMR14_CH1
</t>
    </r>
    <r>
      <rPr>
        <u/>
        <sz val="9"/>
        <color rgb="FFFF0000"/>
        <rFont val="Arial"/>
        <family val="2"/>
      </rPr>
      <t>TMR17_CH1</t>
    </r>
    <phoneticPr fontId="25" type="noConversion"/>
  </si>
  <si>
    <t>TMR3_CH3</t>
    <phoneticPr fontId="25" type="noConversion"/>
  </si>
  <si>
    <r>
      <t xml:space="preserve">TMR14_CH1
</t>
    </r>
    <r>
      <rPr>
        <u/>
        <sz val="9"/>
        <color rgb="FFFF0000"/>
        <rFont val="Arial"/>
        <family val="2"/>
      </rPr>
      <t>TMR3_CH4</t>
    </r>
    <phoneticPr fontId="25" type="noConversion"/>
  </si>
  <si>
    <t>TMR1_CH2</t>
    <phoneticPr fontId="25" type="noConversion"/>
  </si>
  <si>
    <t>TMR1_CH3</t>
    <phoneticPr fontId="25" type="noConversion"/>
  </si>
  <si>
    <t>TMR1_CH4</t>
    <phoneticPr fontId="25" type="noConversion"/>
  </si>
  <si>
    <t>TMR2_CH1</t>
    <phoneticPr fontId="25" type="noConversion"/>
  </si>
  <si>
    <t>TMR2_CH2</t>
    <phoneticPr fontId="25" type="noConversion"/>
  </si>
  <si>
    <t>TMR3_CH1</t>
    <phoneticPr fontId="25" type="noConversion"/>
  </si>
  <si>
    <t>TMR3_CH2</t>
    <phoneticPr fontId="25" type="noConversion"/>
  </si>
  <si>
    <t>TMR16_CH1</t>
    <phoneticPr fontId="25" type="noConversion"/>
  </si>
  <si>
    <t>P.S.产生4CH PWM的有TMR1/TMR2/TMR3，产生2CH PWM的有TMR15，产生1CH PWM的有TMR13/TMR14/TMR16/TMR17。</t>
    <phoneticPr fontId="4" type="noConversion"/>
  </si>
  <si>
    <t>上表中，由于存在引脚冲突，TMR15的CH1/CH2未引出。</t>
    <phoneticPr fontId="4" type="noConversion"/>
  </si>
  <si>
    <t>引脚名称</t>
    <phoneticPr fontId="25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</si>
  <si>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25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</si>
  <si>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phoneticPr fontId="4" type="noConversion"/>
  </si>
  <si>
    <t>TSSOP20</t>
  </si>
  <si>
    <t>TMR1_CH1</t>
    <phoneticPr fontId="25" type="noConversion"/>
  </si>
  <si>
    <t>USART2_RX / USART2_CTS / TMR2_CH1 / TMR2_EXT / I2C2_SCL / USART4_TX / TMR1_EXT</t>
    <phoneticPr fontId="25" type="noConversion"/>
  </si>
  <si>
    <r>
      <t xml:space="preserve">TMR15_CH1
 </t>
    </r>
    <r>
      <rPr>
        <u/>
        <sz val="9"/>
        <color rgb="FFFF0000"/>
        <rFont val="Arial"/>
        <family val="2"/>
      </rPr>
      <t xml:space="preserve">TMR2_CH3 </t>
    </r>
    <phoneticPr fontId="25" type="noConversion"/>
  </si>
  <si>
    <r>
      <t xml:space="preserve">TMR15_CH2
 </t>
    </r>
    <r>
      <rPr>
        <u/>
        <sz val="9"/>
        <color rgb="FFFF0000"/>
        <rFont val="Arial"/>
        <family val="2"/>
      </rPr>
      <t>TMR2_CH4</t>
    </r>
    <phoneticPr fontId="25" type="noConversion"/>
  </si>
  <si>
    <t>TMR14_CH1</t>
    <phoneticPr fontId="25" type="noConversion"/>
  </si>
  <si>
    <r>
      <t xml:space="preserve">TMR3_CH1
</t>
    </r>
    <r>
      <rPr>
        <u/>
        <sz val="9"/>
        <color rgb="FFFF0000"/>
        <rFont val="Arial"/>
        <family val="2"/>
      </rPr>
      <t>TMR16_CH1</t>
    </r>
    <r>
      <rPr>
        <sz val="9"/>
        <color rgb="FFFF0000"/>
        <rFont val="Arial"/>
        <family val="2"/>
      </rPr>
      <t xml:space="preserve">
TMR13_CH1</t>
    </r>
    <phoneticPr fontId="25" type="noConversion"/>
  </si>
  <si>
    <r>
      <t xml:space="preserve"> TMR3_CH2
TMR14_CH1
</t>
    </r>
    <r>
      <rPr>
        <u/>
        <sz val="9"/>
        <color rgb="FFFF0000"/>
        <rFont val="Arial"/>
        <family val="2"/>
      </rPr>
      <t>TMR17_CH1</t>
    </r>
    <phoneticPr fontId="25" type="noConversion"/>
  </si>
  <si>
    <r>
      <t xml:space="preserve">TMR14_CH1
</t>
    </r>
    <r>
      <rPr>
        <u/>
        <sz val="9"/>
        <color rgb="FFFF0000"/>
        <rFont val="Arial"/>
        <family val="2"/>
      </rPr>
      <t>TMR3_CH4</t>
    </r>
    <phoneticPr fontId="25" type="noConversion"/>
  </si>
  <si>
    <t>TMR15_BRK / USART1_TX / TMR1_CH2 / I2C1_SCL / CLKOUT / I2C2_SMBA</t>
  </si>
  <si>
    <t>TMR17_BRK / USART1_RX / TMR1_CH3 / I2C1_SDA / ERTC_REFIN</t>
  </si>
  <si>
    <t>TMR1_CH3</t>
    <phoneticPr fontId="25" type="noConversion"/>
  </si>
  <si>
    <t>P.S.产生4CH PWM的有TMR1/TMR2，产生3CH PWM的有TMR3，产生2CH PWM的有TMR15，产生1CH PWM的有TMR13/TMR14/TMR16/TMR17。</t>
    <phoneticPr fontId="4" type="noConversion"/>
  </si>
  <si>
    <t>上表中，由于存在引脚冲突，TMR3的CH1/CH2未引出，TMR15的CH1/CH2未引出，TMR13的CH1未引出。</t>
    <phoneticPr fontId="4" type="noConversion"/>
  </si>
  <si>
    <r>
      <rPr>
        <b/>
        <sz val="11"/>
        <color theme="1"/>
        <rFont val="宋体"/>
        <family val="3"/>
        <charset val="134"/>
      </rPr>
      <t>引脚号</t>
    </r>
    <phoneticPr fontId="4" type="noConversion"/>
  </si>
  <si>
    <r>
      <rPr>
        <b/>
        <sz val="11"/>
        <color theme="1"/>
        <rFont val="宋体"/>
        <family val="3"/>
        <charset val="134"/>
      </rPr>
      <t>引脚号</t>
    </r>
    <phoneticPr fontId="4" type="noConversion"/>
  </si>
  <si>
    <r>
      <rPr>
        <b/>
        <sz val="11"/>
        <color theme="1"/>
        <rFont val="宋体"/>
        <family val="3"/>
        <charset val="134"/>
      </rPr>
      <t>引脚号</t>
    </r>
    <phoneticPr fontId="4" type="noConversion"/>
  </si>
  <si>
    <r>
      <rPr>
        <b/>
        <sz val="11"/>
        <color theme="1"/>
        <rFont val="宋体"/>
        <family val="3"/>
        <charset val="134"/>
      </rPr>
      <t>引脚名称</t>
    </r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</si>
  <si>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4" type="noConversion"/>
  </si>
  <si>
    <r>
      <rPr>
        <b/>
        <sz val="11"/>
        <color theme="1"/>
        <rFont val="宋体"/>
        <family val="3"/>
        <charset val="134"/>
      </rPr>
      <t>主功能</t>
    </r>
  </si>
  <si>
    <r>
      <rPr>
        <b/>
        <sz val="11"/>
        <color theme="1"/>
        <rFont val="宋体"/>
        <family val="3"/>
        <charset val="134"/>
      </rPr>
      <t>默认功能</t>
    </r>
  </si>
  <si>
    <r>
      <rPr>
        <b/>
        <sz val="11"/>
        <color theme="1"/>
        <rFont val="宋体"/>
        <family val="3"/>
        <charset val="134"/>
      </rPr>
      <t>重映射</t>
    </r>
  </si>
  <si>
    <r>
      <rPr>
        <b/>
        <sz val="11"/>
        <color theme="1"/>
        <rFont val="宋体"/>
        <family val="3"/>
        <charset val="134"/>
      </rPr>
      <t>复用功能</t>
    </r>
    <phoneticPr fontId="4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</si>
  <si>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4" type="noConversion"/>
  </si>
  <si>
    <r>
      <rPr>
        <b/>
        <sz val="11"/>
        <color theme="1"/>
        <rFont val="宋体"/>
        <family val="3"/>
        <charset val="134"/>
      </rPr>
      <t>复用功能</t>
    </r>
    <phoneticPr fontId="4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</si>
  <si>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r>
      <rPr>
        <sz val="11"/>
        <color rgb="FFFF0000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 xml:space="preserve">红色默认
</t>
    </r>
    <r>
      <rPr>
        <sz val="11"/>
        <color rgb="FF0070C0"/>
        <rFont val="宋体"/>
        <family val="3"/>
        <charset val="134"/>
      </rPr>
      <t>蓝色重映射</t>
    </r>
    <phoneticPr fontId="4" type="noConversion"/>
  </si>
  <si>
    <r>
      <rPr>
        <sz val="11"/>
        <color theme="1"/>
        <rFont val="宋体"/>
        <family val="3"/>
        <charset val="134"/>
      </rPr>
      <t>独立</t>
    </r>
    <r>
      <rPr>
        <sz val="11"/>
        <color theme="1"/>
        <rFont val="Arial"/>
        <family val="2"/>
      </rPr>
      <t>PWM</t>
    </r>
    <r>
      <rPr>
        <sz val="11"/>
        <color theme="1"/>
        <rFont val="宋体"/>
        <family val="3"/>
        <charset val="134"/>
      </rPr>
      <t>输出口序号</t>
    </r>
    <phoneticPr fontId="4" type="noConversion"/>
  </si>
  <si>
    <r>
      <rPr>
        <u/>
        <sz val="9"/>
        <color rgb="FFFF0000"/>
        <rFont val="Arial"/>
        <family val="2"/>
      </rPr>
      <t>TMR15_CH4</t>
    </r>
    <r>
      <rPr>
        <u/>
        <sz val="9"/>
        <color theme="1"/>
        <rFont val="Arial"/>
        <family val="2"/>
      </rPr>
      <t xml:space="preserve">
</t>
    </r>
    <r>
      <rPr>
        <sz val="9"/>
        <color rgb="FF0070C0"/>
        <rFont val="Arial"/>
        <family val="2"/>
      </rPr>
      <t>TMR10_CH1</t>
    </r>
    <phoneticPr fontId="4" type="noConversion"/>
  </si>
  <si>
    <r>
      <t xml:space="preserve">TMR2_CH1
</t>
    </r>
    <r>
      <rPr>
        <u/>
        <sz val="9"/>
        <color rgb="FFFF0000"/>
        <rFont val="Arial"/>
        <family val="2"/>
      </rPr>
      <t>TMR5_CH1</t>
    </r>
    <phoneticPr fontId="4" type="noConversion"/>
  </si>
  <si>
    <r>
      <t xml:space="preserve">TMR2_CH2 </t>
    </r>
    <r>
      <rPr>
        <u/>
        <sz val="9"/>
        <color rgb="FFFF0000"/>
        <rFont val="Arial"/>
        <family val="2"/>
      </rPr>
      <t>TMR5_CH2</t>
    </r>
    <phoneticPr fontId="4" type="noConversion"/>
  </si>
  <si>
    <r>
      <t xml:space="preserve">TMR2_CH3 </t>
    </r>
    <r>
      <rPr>
        <u/>
        <sz val="9"/>
        <color rgb="FFFF0000"/>
        <rFont val="Arial"/>
        <family val="2"/>
      </rPr>
      <t xml:space="preserve">TMR5_CH3 </t>
    </r>
    <r>
      <rPr>
        <sz val="9"/>
        <color rgb="FFFF0000"/>
        <rFont val="Arial"/>
        <family val="2"/>
      </rPr>
      <t>TMR9_CH1</t>
    </r>
    <phoneticPr fontId="4" type="noConversion"/>
  </si>
  <si>
    <r>
      <t xml:space="preserve"> TMR2_CH4 </t>
    </r>
    <r>
      <rPr>
        <u/>
        <sz val="9"/>
        <color rgb="FFFF0000"/>
        <rFont val="Arial"/>
        <family val="2"/>
      </rPr>
      <t xml:space="preserve">TMR5_CH4  </t>
    </r>
    <r>
      <rPr>
        <sz val="9"/>
        <color rgb="FFFF0000"/>
        <rFont val="Arial"/>
        <family val="2"/>
      </rPr>
      <t>TMR9_CH2</t>
    </r>
    <phoneticPr fontId="4" type="noConversion"/>
  </si>
  <si>
    <r>
      <t xml:space="preserve">TMR3_CH1 </t>
    </r>
    <r>
      <rPr>
        <u/>
        <sz val="9"/>
        <color rgb="FFFF0000"/>
        <rFont val="Arial"/>
        <family val="2"/>
      </rPr>
      <t>TMR13_CH1</t>
    </r>
    <phoneticPr fontId="4" type="noConversion"/>
  </si>
  <si>
    <r>
      <t xml:space="preserve">TMR3_CH2 </t>
    </r>
    <r>
      <rPr>
        <u/>
        <sz val="9"/>
        <color rgb="FFFF0000"/>
        <rFont val="Arial"/>
        <family val="2"/>
      </rPr>
      <t>TMR14_CH1</t>
    </r>
    <phoneticPr fontId="4" type="noConversion"/>
  </si>
  <si>
    <r>
      <rPr>
        <u/>
        <sz val="9"/>
        <color rgb="FFFF0000"/>
        <rFont val="Arial"/>
        <family val="2"/>
      </rPr>
      <t>TMR8_CH1</t>
    </r>
    <r>
      <rPr>
        <sz val="9"/>
        <color rgb="FFFF0000"/>
        <rFont val="Arial"/>
        <family val="2"/>
      </rPr>
      <t xml:space="preserve">
</t>
    </r>
    <r>
      <rPr>
        <sz val="9"/>
        <color rgb="FF0070C0"/>
        <rFont val="Arial"/>
        <family val="2"/>
      </rPr>
      <t>TMR3_CH1</t>
    </r>
    <phoneticPr fontId="4" type="noConversion"/>
  </si>
  <si>
    <r>
      <rPr>
        <u/>
        <sz val="9"/>
        <color rgb="FFFF0000"/>
        <rFont val="Arial"/>
        <family val="2"/>
      </rPr>
      <t>TMR8_CH2</t>
    </r>
    <r>
      <rPr>
        <sz val="9"/>
        <color rgb="FF0070C0"/>
        <rFont val="Arial"/>
        <family val="2"/>
      </rPr>
      <t xml:space="preserve">
TMR3_CH2</t>
    </r>
    <phoneticPr fontId="4" type="noConversion"/>
  </si>
  <si>
    <r>
      <rPr>
        <u/>
        <sz val="9"/>
        <color rgb="FFFF0000"/>
        <rFont val="Arial"/>
        <family val="2"/>
      </rPr>
      <t>TMR8_CH3</t>
    </r>
    <r>
      <rPr>
        <sz val="9"/>
        <color rgb="FF0070C0"/>
        <rFont val="Arial"/>
        <family val="2"/>
      </rPr>
      <t xml:space="preserve">
TMR3_CH3</t>
    </r>
    <phoneticPr fontId="4" type="noConversion"/>
  </si>
  <si>
    <r>
      <rPr>
        <u/>
        <sz val="9"/>
        <color rgb="FFFF0000"/>
        <rFont val="Arial"/>
        <family val="2"/>
      </rPr>
      <t>TMR8_CH4</t>
    </r>
    <r>
      <rPr>
        <sz val="9"/>
        <color rgb="FF0070C0"/>
        <rFont val="Arial"/>
        <family val="2"/>
      </rPr>
      <t xml:space="preserve">
TMR3_CH4</t>
    </r>
    <phoneticPr fontId="4" type="noConversion"/>
  </si>
  <si>
    <r>
      <t xml:space="preserve">TMR4_CH3 </t>
    </r>
    <r>
      <rPr>
        <u/>
        <sz val="9"/>
        <color rgb="FFFF0000"/>
        <rFont val="Arial"/>
        <family val="2"/>
      </rPr>
      <t>TMR10_CH1</t>
    </r>
    <phoneticPr fontId="4" type="noConversion"/>
  </si>
  <si>
    <r>
      <t xml:space="preserve">TMR4_CH4 </t>
    </r>
    <r>
      <rPr>
        <u/>
        <sz val="9"/>
        <color rgb="FFFF0000"/>
        <rFont val="Arial"/>
        <family val="2"/>
      </rPr>
      <t>TMR11_CH1</t>
    </r>
    <phoneticPr fontId="4" type="noConversion"/>
  </si>
  <si>
    <r>
      <rPr>
        <b/>
        <sz val="11"/>
        <color theme="1"/>
        <rFont val="宋体"/>
        <family val="3"/>
        <charset val="134"/>
      </rPr>
      <t>复用功能</t>
    </r>
    <r>
      <rPr>
        <b/>
        <sz val="11"/>
        <color theme="1"/>
        <rFont val="Arial"/>
        <family val="2"/>
      </rPr>
      <t xml:space="preserve"> </t>
    </r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</si>
  <si>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r>
      <rPr>
        <sz val="11"/>
        <color rgb="FFFF0000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 xml:space="preserve">红色默认
</t>
    </r>
    <r>
      <rPr>
        <sz val="11"/>
        <color rgb="FF0070C0"/>
        <rFont val="宋体"/>
        <family val="3"/>
        <charset val="134"/>
      </rPr>
      <t>蓝色重映射</t>
    </r>
    <phoneticPr fontId="4" type="noConversion"/>
  </si>
  <si>
    <r>
      <rPr>
        <sz val="11"/>
        <color theme="1"/>
        <rFont val="宋体"/>
        <family val="3"/>
        <charset val="134"/>
      </rPr>
      <t>独立</t>
    </r>
    <r>
      <rPr>
        <sz val="11"/>
        <color theme="1"/>
        <rFont val="Arial"/>
        <family val="2"/>
      </rPr>
      <t>PWM</t>
    </r>
    <r>
      <rPr>
        <sz val="11"/>
        <color theme="1"/>
        <rFont val="宋体"/>
        <family val="3"/>
        <charset val="134"/>
      </rPr>
      <t>输出口序号</t>
    </r>
  </si>
  <si>
    <r>
      <rPr>
        <b/>
        <sz val="11"/>
        <color theme="1"/>
        <rFont val="宋体"/>
        <family val="3"/>
        <charset val="134"/>
      </rPr>
      <t>引脚号</t>
    </r>
    <phoneticPr fontId="4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</si>
  <si>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4" type="noConversion"/>
  </si>
  <si>
    <r>
      <t xml:space="preserve">TMR2_CH1
</t>
    </r>
    <r>
      <rPr>
        <u/>
        <sz val="9"/>
        <color rgb="FFFF0000"/>
        <rFont val="Arial"/>
        <family val="2"/>
      </rPr>
      <t>TMR5_CH1</t>
    </r>
    <phoneticPr fontId="4" type="noConversion"/>
  </si>
  <si>
    <r>
      <t xml:space="preserve">TMR2_CH2 </t>
    </r>
    <r>
      <rPr>
        <u/>
        <sz val="9"/>
        <color rgb="FFFF0000"/>
        <rFont val="Arial"/>
        <family val="2"/>
      </rPr>
      <t>TMR5_CH2</t>
    </r>
    <phoneticPr fontId="4" type="noConversion"/>
  </si>
  <si>
    <r>
      <t xml:space="preserve">TMR2_CH3 </t>
    </r>
    <r>
      <rPr>
        <u/>
        <sz val="9"/>
        <color rgb="FFFF0000"/>
        <rFont val="Arial"/>
        <family val="2"/>
      </rPr>
      <t xml:space="preserve">TMR5_CH3 </t>
    </r>
    <r>
      <rPr>
        <sz val="9"/>
        <color rgb="FFFF0000"/>
        <rFont val="Arial"/>
        <family val="2"/>
      </rPr>
      <t>TMR9_CH1</t>
    </r>
    <phoneticPr fontId="4" type="noConversion"/>
  </si>
  <si>
    <r>
      <t xml:space="preserve"> TMR2_CH4 </t>
    </r>
    <r>
      <rPr>
        <u/>
        <sz val="9"/>
        <color rgb="FFFF0000"/>
        <rFont val="Arial"/>
        <family val="2"/>
      </rPr>
      <t xml:space="preserve">TMR5_CH4  </t>
    </r>
    <r>
      <rPr>
        <sz val="9"/>
        <color rgb="FFFF0000"/>
        <rFont val="Arial"/>
        <family val="2"/>
      </rPr>
      <t>TMR9_CH2</t>
    </r>
    <phoneticPr fontId="4" type="noConversion"/>
  </si>
  <si>
    <r>
      <t xml:space="preserve">TMR3_CH1 </t>
    </r>
    <r>
      <rPr>
        <u/>
        <sz val="9"/>
        <color rgb="FFFF0000"/>
        <rFont val="Arial"/>
        <family val="2"/>
      </rPr>
      <t>TMR13_CH1</t>
    </r>
    <phoneticPr fontId="4" type="noConversion"/>
  </si>
  <si>
    <r>
      <t xml:space="preserve">TMR3_CH2 </t>
    </r>
    <r>
      <rPr>
        <u/>
        <sz val="9"/>
        <color rgb="FFFF0000"/>
        <rFont val="Arial"/>
        <family val="2"/>
      </rPr>
      <t>TMR14_CH1</t>
    </r>
    <phoneticPr fontId="4" type="noConversion"/>
  </si>
  <si>
    <r>
      <rPr>
        <u/>
        <sz val="9"/>
        <color rgb="FFFF0000"/>
        <rFont val="Arial"/>
        <family val="2"/>
      </rPr>
      <t>TMR8_CH1</t>
    </r>
    <r>
      <rPr>
        <sz val="9"/>
        <color rgb="FFFF0000"/>
        <rFont val="Arial"/>
        <family val="2"/>
      </rPr>
      <t xml:space="preserve">
</t>
    </r>
    <r>
      <rPr>
        <sz val="9"/>
        <color rgb="FF0070C0"/>
        <rFont val="Arial"/>
        <family val="2"/>
      </rPr>
      <t>TMR3_CH1</t>
    </r>
    <phoneticPr fontId="4" type="noConversion"/>
  </si>
  <si>
    <r>
      <rPr>
        <u/>
        <sz val="9"/>
        <color rgb="FFFF0000"/>
        <rFont val="Arial"/>
        <family val="2"/>
      </rPr>
      <t>TMR8_CH2</t>
    </r>
    <r>
      <rPr>
        <sz val="9"/>
        <color rgb="FF0070C0"/>
        <rFont val="Arial"/>
        <family val="2"/>
      </rPr>
      <t xml:space="preserve">
TMR3_CH2</t>
    </r>
    <phoneticPr fontId="4" type="noConversion"/>
  </si>
  <si>
    <r>
      <rPr>
        <u/>
        <sz val="9"/>
        <color rgb="FFFF0000"/>
        <rFont val="Arial"/>
        <family val="2"/>
      </rPr>
      <t>TMR8_CH3</t>
    </r>
    <r>
      <rPr>
        <sz val="9"/>
        <color rgb="FF0070C0"/>
        <rFont val="Arial"/>
        <family val="2"/>
      </rPr>
      <t xml:space="preserve">
TMR3_CH3</t>
    </r>
    <phoneticPr fontId="4" type="noConversion"/>
  </si>
  <si>
    <r>
      <rPr>
        <u/>
        <sz val="9"/>
        <color rgb="FFFF0000"/>
        <rFont val="Arial"/>
        <family val="2"/>
      </rPr>
      <t>TMR8_CH4</t>
    </r>
    <r>
      <rPr>
        <sz val="9"/>
        <color rgb="FF0070C0"/>
        <rFont val="Arial"/>
        <family val="2"/>
      </rPr>
      <t xml:space="preserve">
TMR3_CH4</t>
    </r>
    <phoneticPr fontId="4" type="noConversion"/>
  </si>
  <si>
    <r>
      <t xml:space="preserve">TMR4_CH3 </t>
    </r>
    <r>
      <rPr>
        <u/>
        <sz val="9"/>
        <color rgb="FFFF0000"/>
        <rFont val="Arial"/>
        <family val="2"/>
      </rPr>
      <t>TMR10_CH1</t>
    </r>
    <phoneticPr fontId="4" type="noConversion"/>
  </si>
  <si>
    <r>
      <t xml:space="preserve">TMR4_CH4 </t>
    </r>
    <r>
      <rPr>
        <u/>
        <sz val="9"/>
        <color rgb="FFFF0000"/>
        <rFont val="Arial"/>
        <family val="2"/>
      </rPr>
      <t>TMR11_CH1</t>
    </r>
    <phoneticPr fontId="4" type="noConversion"/>
  </si>
  <si>
    <t>LQFP100</t>
    <phoneticPr fontId="4" type="noConversion"/>
  </si>
  <si>
    <t>SPI4_MISO / XMC_A21 / TRACED2</t>
  </si>
  <si>
    <t>SPI4_MOSI / I2S4_SD / XMC_A22 / TRACED3</t>
  </si>
  <si>
    <t>ADC123_IN0 / WKUP / USART2_CTS / EMAC_MII_CRS_WKUP / TMR2_CH1 / TMR2_EXT / TMR5_CH1 / TMR8_EXT</t>
  </si>
  <si>
    <t>ADC123_IN1 / USART2_RTS / EMAC_MII_RX_CLK / MAC_RMII_REF_CLK / TMR2_CH2 / TMR5_CH2</t>
  </si>
  <si>
    <t>ADC123_IN2 / USART2_TX / EMAC_MDIO / TMR2_CH3 / TMR5_CH3 / TMR9_CH1</t>
  </si>
  <si>
    <t>ADC123_IN3 / USART2_RX / EMAC_MII_COL /TMR2_CH4 / TMR5_CH4 /TMR9_CH2</t>
  </si>
  <si>
    <t>ADC12_IN6 / SPI1_MISO / SDIO2_D6 / TMR3_CH1 / TMR8_BRK / TMR13_CH1</t>
  </si>
  <si>
    <t>ADC12_IN7 / SPI1_MOSI / I2S1_SD / SDIO2_D7 / EMAC_MII_RX_DV / EMAC_RMII_CRS_DV / TMR3_CH2 / TMR8_CH1C / TMR14_CH1</t>
  </si>
  <si>
    <t>ADC12_IN8 / I2S1_MCK /EMAC_MII_RXD2 / TMR3_CH3 / TMR8_CH2C</t>
  </si>
  <si>
    <t>ADC12_IN9 / SPIM_SCK /EMAC_MII_RXD3 / TMR3_CH4 / TMR8_CH3C</t>
  </si>
  <si>
    <t>USART3_TX / I2C2_SCL/ EMAC_MII_RX_ER</t>
  </si>
  <si>
    <t>USART3_RX / I2C2_SDA/ EMAC_MII_TX_EN / EMAC_RMII_TX_EN</t>
  </si>
  <si>
    <t>SDIO2_CK/ XMC_D4</t>
  </si>
  <si>
    <t>SPI4_MISO / TMR1_CH3</t>
  </si>
  <si>
    <t>SPIM_IO1 / TMR2_CH4</t>
  </si>
  <si>
    <t>XMC_D1 / TMR3_CH1</t>
  </si>
  <si>
    <t xml:space="preserve"> SPI3_SCK / I2S3_CK</t>
  </si>
  <si>
    <t>P.S.产生4CH PWM的有TMR1/TMR2/TMR3/TMR4/TMR5/TMR8，产生2CH PWM的有TMR9/TMR12，产生1CH PWM的有TMR10/TMR11/TMR13/TMR14。</t>
  </si>
  <si>
    <t>I2S2_MCK /SDIO2_CMD / XMC_D5</t>
  </si>
  <si>
    <t>I2S2_MCK / SDIO2_D2 /TMR1_BRK</t>
  </si>
  <si>
    <t>SPI4_SCK / I2S4_CK /TMR1_CH2</t>
  </si>
  <si>
    <t>SPI4_MOSI / I2S4_SD /TMR1_CH4</t>
  </si>
  <si>
    <t>I2S3_MCK / SPIM_IO0 /TMR2_CH3</t>
  </si>
  <si>
    <t>USART3_RTS /SPI2_MISO / I2S2_SDEXT /TMR1_CH2C / TMR12_CH1</t>
  </si>
  <si>
    <t>SPI2_MOSI / I2S2_SD /TMR1_CH3C / TMR12_CH2</t>
  </si>
  <si>
    <t xml:space="preserve">USART3_RTS/ EMAC_MII_RXD3 / TMR4_CH1 </t>
  </si>
  <si>
    <t>USART6_TX / I2S2_MCK /SDIO1_D6 / TMR8_CH1</t>
  </si>
  <si>
    <t>USART6_RX / I2S3_MCK /SDIO1_D7 / TMR8_CH2</t>
  </si>
  <si>
    <t>USART6_CK / I2S4_MCK /SDIO1_D0 / TMR8_CH3</t>
  </si>
  <si>
    <t>I2C3_SDA / SDIO1_D1 /TMR8_CH4</t>
  </si>
  <si>
    <t>CLKOUT / USART1_CK /I2C3_SCL / USBFS_SOF /SPIM_CS / TMR1_CH1</t>
  </si>
  <si>
    <t>USART1_TX / I2C3_SMBA /TMR1_CH2</t>
  </si>
  <si>
    <t>USBFS1_D- / USART1_CTS /CAN1_RX / SPIM_IO0 /TMR1_CH4</t>
  </si>
  <si>
    <t>PA15 /SPI1_CS / I2S1_WS /TMR2_CH1 / TMR2_EXT</t>
  </si>
  <si>
    <t>PB3 / UART7_RX /SPI1_SCK / I2S1_CK /SWO / TMR2_CH2</t>
  </si>
  <si>
    <t>PB4 /SPI1_MISO / I2C3_SDA /UART7_TX / TMR3_CH1</t>
  </si>
  <si>
    <t>SPI3_MOSI / I2S3_SD /I2C1_SMBA / EMAC_PPS_OUT</t>
  </si>
  <si>
    <t>SPI1_MOSI / I2S1_SD /CAN2_RX / TMR3_CH2</t>
  </si>
  <si>
    <t>I2C1_SCL / SPIM_IO3 /TMR4_CH1</t>
  </si>
  <si>
    <t>USART1_TX / I2S1_MCK /SPI4_CS / I2S4_WS /CAN2_TX</t>
  </si>
  <si>
    <t>I2C1_SDA / XMC_NADV /SPIM_IO2 / TMR4_CH2</t>
  </si>
  <si>
    <t>USART1_RX /SPI4_SCK / I2S4_CK</t>
  </si>
  <si>
    <t>SDIO1_D4 / EMAC_MII_TXD3 /TMR4_CH3 /TMR10_CH1</t>
  </si>
  <si>
    <t>UART5_RX / SPI4_MISO /I2C1_SCL / CAN1_RX</t>
  </si>
  <si>
    <t>SDIO1_D5 / TMR4_CH4 /TMR11_CH1</t>
  </si>
  <si>
    <t>UART5_TX /SPI4_MOSI / I2S4_SD /I2C1_SDA / CAN1_TX</t>
  </si>
  <si>
    <t>SPI4_MISO /XMC_A21 / TRACED2</t>
  </si>
  <si>
    <t>SPI4_MOSI / I2S4_SD /XMC_A22 / TRACED3</t>
  </si>
  <si>
    <t>ADC123_IN0 / WKUP /USART2_CTS /TMR2_CH1 / TMR2_EXT /TMR5_CH1 / TMR8_EXT</t>
  </si>
  <si>
    <t>ADC123_IN1 / USART2_RTS /TMR2_CH2 / TMR5_CH2</t>
  </si>
  <si>
    <t>ADC123_IN2 / USART2_TX /TMR2_CH3 / TMR5_CH3 /TMR9_CH1</t>
  </si>
  <si>
    <t>ADC123_IN3 / USART2_RX /TMR2_CH4 / TMR5_CH4 /TMR9_CH2</t>
  </si>
  <si>
    <t>ADC12_IN6 / SPI1_MISO /SDIO2_D6 / TMR3_CH1 /TMR8_BRK / TMR13_CH1</t>
  </si>
  <si>
    <t>ADC12_IN7 /SPI1_MOSI / I2S1_SD /SDIO2_D7 / TMR3_CH2 /TMR8_CH1C / TMR14_CH1</t>
  </si>
  <si>
    <t>ADC12_IN8 / I2S1_MCK /TMR3_CH3 / TMR8_CH2C</t>
  </si>
  <si>
    <t>ADC12_IN9 / SPIM_SCK /TMR3_CH4 / TMR8_CH3C</t>
  </si>
  <si>
    <t>SPI3_MOSI / I2S3_SD /I2C1_SMBA</t>
  </si>
  <si>
    <t>SDIO1_D4 / TMR4_CH3 /TMR10_CH1</t>
  </si>
  <si>
    <r>
      <rPr>
        <b/>
        <sz val="11"/>
        <color theme="1"/>
        <rFont val="宋体"/>
        <family val="3"/>
        <charset val="134"/>
      </rPr>
      <t>引脚号</t>
    </r>
    <phoneticPr fontId="4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</si>
  <si>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4" type="noConversion"/>
  </si>
  <si>
    <r>
      <rPr>
        <b/>
        <sz val="11"/>
        <color theme="1"/>
        <rFont val="宋体"/>
        <family val="3"/>
        <charset val="134"/>
      </rPr>
      <t>引脚号</t>
    </r>
    <phoneticPr fontId="4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</si>
  <si>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r>
      <rPr>
        <sz val="11"/>
        <color rgb="FFFF0000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 xml:space="preserve">红色默认
</t>
    </r>
    <r>
      <rPr>
        <sz val="11"/>
        <color rgb="FF0070C0"/>
        <rFont val="宋体"/>
        <family val="3"/>
        <charset val="134"/>
      </rPr>
      <t>蓝色重映射</t>
    </r>
    <phoneticPr fontId="4" type="noConversion"/>
  </si>
  <si>
    <r>
      <t xml:space="preserve">TMR2_CH1
</t>
    </r>
    <r>
      <rPr>
        <u/>
        <sz val="9"/>
        <color rgb="FFFF0000"/>
        <rFont val="Arial"/>
        <family val="2"/>
      </rPr>
      <t>TMR5_CH1</t>
    </r>
    <phoneticPr fontId="4" type="noConversion"/>
  </si>
  <si>
    <r>
      <t xml:space="preserve">TMR2_CH2 </t>
    </r>
    <r>
      <rPr>
        <u/>
        <sz val="9"/>
        <color rgb="FFFF0000"/>
        <rFont val="Arial"/>
        <family val="2"/>
      </rPr>
      <t>TMR5_CH2</t>
    </r>
    <phoneticPr fontId="4" type="noConversion"/>
  </si>
  <si>
    <r>
      <t xml:space="preserve">TMR2_CH3 </t>
    </r>
    <r>
      <rPr>
        <u/>
        <sz val="9"/>
        <color rgb="FFFF0000"/>
        <rFont val="Arial"/>
        <family val="2"/>
      </rPr>
      <t xml:space="preserve">TMR5_CH3 </t>
    </r>
    <r>
      <rPr>
        <sz val="9"/>
        <color rgb="FFFF0000"/>
        <rFont val="Arial"/>
        <family val="2"/>
      </rPr>
      <t>TMR9_CH1</t>
    </r>
    <phoneticPr fontId="4" type="noConversion"/>
  </si>
  <si>
    <r>
      <t xml:space="preserve"> TMR2_CH4 </t>
    </r>
    <r>
      <rPr>
        <u/>
        <sz val="9"/>
        <color rgb="FFFF0000"/>
        <rFont val="Arial"/>
        <family val="2"/>
      </rPr>
      <t xml:space="preserve">TMR5_CH4  </t>
    </r>
    <r>
      <rPr>
        <sz val="9"/>
        <color rgb="FFFF0000"/>
        <rFont val="Arial"/>
        <family val="2"/>
      </rPr>
      <t>TMR9_CH2</t>
    </r>
    <phoneticPr fontId="4" type="noConversion"/>
  </si>
  <si>
    <r>
      <t xml:space="preserve">TMR3_CH1 </t>
    </r>
    <r>
      <rPr>
        <u/>
        <sz val="9"/>
        <color rgb="FFFF0000"/>
        <rFont val="Arial"/>
        <family val="2"/>
      </rPr>
      <t>TMR13_CH1</t>
    </r>
    <phoneticPr fontId="4" type="noConversion"/>
  </si>
  <si>
    <r>
      <t xml:space="preserve">TMR3_CH2 </t>
    </r>
    <r>
      <rPr>
        <u/>
        <sz val="9"/>
        <color rgb="FFFF0000"/>
        <rFont val="Arial"/>
        <family val="2"/>
      </rPr>
      <t>TMR14_CH1</t>
    </r>
    <phoneticPr fontId="4" type="noConversion"/>
  </si>
  <si>
    <r>
      <rPr>
        <u/>
        <sz val="9"/>
        <color rgb="FFFF0000"/>
        <rFont val="Arial"/>
        <family val="2"/>
      </rPr>
      <t>TMR8_CH1</t>
    </r>
    <r>
      <rPr>
        <sz val="9"/>
        <color rgb="FFFF0000"/>
        <rFont val="Arial"/>
        <family val="2"/>
      </rPr>
      <t xml:space="preserve">
</t>
    </r>
    <r>
      <rPr>
        <sz val="9"/>
        <color rgb="FF0070C0"/>
        <rFont val="Arial"/>
        <family val="2"/>
      </rPr>
      <t>TMR3_CH1</t>
    </r>
    <phoneticPr fontId="4" type="noConversion"/>
  </si>
  <si>
    <r>
      <rPr>
        <u/>
        <sz val="9"/>
        <color rgb="FFFF0000"/>
        <rFont val="Arial"/>
        <family val="2"/>
      </rPr>
      <t>TMR8_CH2</t>
    </r>
    <r>
      <rPr>
        <sz val="9"/>
        <color rgb="FF0070C0"/>
        <rFont val="Arial"/>
        <family val="2"/>
      </rPr>
      <t xml:space="preserve">
TMR3_CH2</t>
    </r>
    <phoneticPr fontId="4" type="noConversion"/>
  </si>
  <si>
    <r>
      <rPr>
        <u/>
        <sz val="9"/>
        <color rgb="FFFF0000"/>
        <rFont val="Arial"/>
        <family val="2"/>
      </rPr>
      <t>TMR8_CH3</t>
    </r>
    <r>
      <rPr>
        <sz val="9"/>
        <color rgb="FF0070C0"/>
        <rFont val="Arial"/>
        <family val="2"/>
      </rPr>
      <t xml:space="preserve">
TMR3_CH3</t>
    </r>
    <phoneticPr fontId="4" type="noConversion"/>
  </si>
  <si>
    <r>
      <rPr>
        <u/>
        <sz val="9"/>
        <color rgb="FFFF0000"/>
        <rFont val="Arial"/>
        <family val="2"/>
      </rPr>
      <t>TMR8_CH4</t>
    </r>
    <r>
      <rPr>
        <sz val="9"/>
        <color rgb="FF0070C0"/>
        <rFont val="Arial"/>
        <family val="2"/>
      </rPr>
      <t xml:space="preserve">
TMR3_CH4</t>
    </r>
    <phoneticPr fontId="4" type="noConversion"/>
  </si>
  <si>
    <r>
      <t xml:space="preserve">TMR4_CH4 </t>
    </r>
    <r>
      <rPr>
        <u/>
        <sz val="9"/>
        <color rgb="FFFF0000"/>
        <rFont val="Arial"/>
        <family val="2"/>
      </rPr>
      <t>TMR11_CH1</t>
    </r>
    <phoneticPr fontId="4" type="noConversion"/>
  </si>
  <si>
    <t>SDIO2_CK/ XMC_D4</t>
    <phoneticPr fontId="4" type="noConversion"/>
  </si>
  <si>
    <t>XMC_D1 / TMR3_CH1</t>
    <phoneticPr fontId="4" type="noConversion"/>
  </si>
  <si>
    <t>TMR3_CH4</t>
    <phoneticPr fontId="4" type="noConversion"/>
  </si>
  <si>
    <t>-</t>
    <phoneticPr fontId="4" type="noConversion"/>
  </si>
  <si>
    <t>I2S4_MCK</t>
    <phoneticPr fontId="4" type="noConversion"/>
  </si>
  <si>
    <t>ADC123_IN0 / WKUP /USART2_CTS /EMAC_MII_CRS_WKUP /TMR2_CH1 / TMR2_EXT /TMR5_CH1 / TMR8_EXT</t>
  </si>
  <si>
    <t>ADC123_IN2 / USART2_TX /EMAC_MDIO / TMR2_CH3 / TMR5_CH3 / TMR9_CH1</t>
  </si>
  <si>
    <t>ADC123_IN3 / USART2_RX /EMAC_MII_COL /TMR2_CH4 / TMR5_CH4 /TMR9_CH2</t>
  </si>
  <si>
    <t>ADC12_IN7 /SPI1_MOSI / I2S1_SD /SDIO2_D7 / EMAC_MII_RX_DV /EMAC_RMII_CRS_DV / TMR3_CH2 / TMR8_CH1C / TMR14_CH1</t>
  </si>
  <si>
    <t>ADC12_IN8 / I2S1_MCK /EMAC_MII_RXD2 /TMR3_CH3 / TMR8_CH2C</t>
  </si>
  <si>
    <t>ADC12_IN9 / SPIM_SCK /EMAC_MII_RXD3 /TMR3_CH4 / TMR8_CH3C</t>
  </si>
  <si>
    <t>USART3_TX / I2C2_SCL/EMAC_MII_RX_ER</t>
  </si>
  <si>
    <t>USART3_RX / I2C2_SDA/EMAC_MII_TX_EN /EMAC_RMII_TX_EN</t>
  </si>
  <si>
    <t>SDIO1_D6 / SDIO1_D2 /TMR1_BRK / TMR10_CH1</t>
  </si>
  <si>
    <t>SPI1_MOSI / I2S1_SD /SPI2_MOSI / I2S2_SD /CAN2_RX / TMR3_CH2</t>
  </si>
  <si>
    <t>I2C1_SDA /SPIM_IO2 / TMR4_CH2</t>
  </si>
  <si>
    <t>TMR10_CH1 /SDIO1_D4 / TMR4_CH3</t>
  </si>
  <si>
    <t>TMR11_CH1 /SDIO1_D5 / TMR4_CH4</t>
  </si>
  <si>
    <t xml:space="preserve">ADC1_IN1 / COMP1_INP1/ USART2_RTS / TMR2_CH2 / TMR5_CH2 </t>
  </si>
  <si>
    <t>COMP1_OUT / USART3_RX / SDIO1_D6 / SDIO1_D2 / TMR1_BRK / TMR10_CH1</t>
  </si>
  <si>
    <t>COMP2_OUT / USART3_TX / SDIO1_D7 / SDIO1_D3 / TMR1_CH1C / TMR11_CH1</t>
  </si>
  <si>
    <t xml:space="preserve"> USART3_RTS / TMR1_CH2C</t>
  </si>
  <si>
    <t>TMR1_CH2C / USART3_RTS / SPI2_MISO</t>
  </si>
  <si>
    <t>TMR1_CH3C / ERTC_REFINSPI2_MOSI / I2S2_SD</t>
  </si>
  <si>
    <t>TMR15_CH2 / USART2_RX/I2S2_MCK</t>
  </si>
  <si>
    <t>TMR14_CH1 / USART2_CK /SPI1_CS / I2S1_WS</t>
  </si>
  <si>
    <t>TMR1_BRK / TMR3_CH1 /TMR16_CH1 / SPI1_MISO /I2S1_MCK / I2S2_MCK /COMP1_OUT / EVENTOUT</t>
  </si>
  <si>
    <t>TMR1_CH1C / TMR3_CH2 /TMR14_CH1 / TMR17_CH1 /SPI1_MOSI / I2S1_SD /EVENTOUT</t>
  </si>
  <si>
    <t>TMR1_CH2C / TMR3_CH3 /USART2_RX / I2S1_MCK /EVENTOUT</t>
  </si>
  <si>
    <t>TMR1_CH3C / TMR3_CH4 /TMR14_CH1 /SPI2_SCK / I2S2_CK</t>
  </si>
  <si>
    <t>TMR1_CH2C / TMR15_CH1 /SPI2_MISO / I2S2_MCK /I2C2_SDA</t>
  </si>
  <si>
    <t>TMR1_CH3C /TMR15_CH2 / TMR15_CH1C /SPI2_MOSI / I2S2_SD</t>
  </si>
  <si>
    <t>ADC1_IN14 / ERTC_REFIN /WKUP7</t>
  </si>
  <si>
    <t>TMR1_CH1 /USART1_CK / UART2_TX /I2C2_SCL / CLKOUT /EVENTOUT</t>
  </si>
  <si>
    <t>TMR1_CH2 / TMR15_BRK /USART1_TX /I2C1_SCL / I2C2_SMBA /CLKOUT</t>
  </si>
  <si>
    <t>TMR1_CH3 / TMR17_BRK /USART1_RX / I2C1_SDA</t>
  </si>
  <si>
    <t>TMR1_CH4 / USART1_CTS /I2C1_SMBA / I2C2_SCL /COMP1_OUT / EVENTOUT</t>
  </si>
  <si>
    <t>TMR3_CH1 / TMR17_BRK /SPI1_MISO / I2S1_MCK /SPI2_MISO / I2S2_MCK /I2C2_SDA / EVENTOUT</t>
  </si>
  <si>
    <t>TMR3_CH2 / TMR16_BRK /SPI1_MOSI / I2S1_SD /SPI2_MOSI / I2S2_SD /I2C1_SMBA</t>
  </si>
  <si>
    <t>TMR17_CH1 / IR_OUT /SPI2_CS / I2S2_WS /I2S1_MCK / I2C1_SDA /EVENTOUT</t>
  </si>
  <si>
    <t>TMR4_CH3 / TMR10_CH1 /SDIO1_D4</t>
  </si>
  <si>
    <t>SPI3_MISO / I2S3_SDEXT</t>
    <phoneticPr fontId="4" type="noConversion"/>
  </si>
  <si>
    <t>SPI3_MOSI / I2S3_SD /I2C1_SMBA / EMAC_PPS_OUT</t>
    <phoneticPr fontId="4" type="noConversion"/>
  </si>
  <si>
    <t>I2C1_SCL / SPIM_IO3 /TMR4_CH1</t>
    <phoneticPr fontId="4" type="noConversion"/>
  </si>
  <si>
    <t>I2C1_SDA / XMC_NADV /SPIM_IO2 / TMR4_CH2</t>
    <phoneticPr fontId="4" type="noConversion"/>
  </si>
  <si>
    <t>SDIO1_D4 / EMAC_MII_TXD3 /TMR4_CH3 /TMR10_CH1</t>
    <phoneticPr fontId="4" type="noConversion"/>
  </si>
  <si>
    <t>SDIO1_D5 / TMR4_CH4 /TMR11_CH1</t>
    <phoneticPr fontId="4" type="noConversion"/>
  </si>
  <si>
    <r>
      <rPr>
        <b/>
        <sz val="11"/>
        <color theme="1"/>
        <rFont val="宋体"/>
        <family val="3"/>
        <charset val="134"/>
      </rPr>
      <t>引脚号</t>
    </r>
    <phoneticPr fontId="4" type="noConversion"/>
  </si>
  <si>
    <r>
      <rPr>
        <b/>
        <sz val="11"/>
        <color theme="1"/>
        <rFont val="宋体"/>
        <family val="3"/>
        <charset val="134"/>
      </rPr>
      <t>引脚号</t>
    </r>
    <phoneticPr fontId="4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</si>
  <si>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4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</si>
  <si>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r>
      <rPr>
        <sz val="11"/>
        <color rgb="FFFF0000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 xml:space="preserve">红色默认
</t>
    </r>
    <r>
      <rPr>
        <sz val="11"/>
        <color rgb="FF0070C0"/>
        <rFont val="宋体"/>
        <family val="3"/>
        <charset val="134"/>
      </rPr>
      <t>蓝色重映射</t>
    </r>
    <phoneticPr fontId="4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</si>
  <si>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r>
      <rPr>
        <sz val="11"/>
        <color rgb="FFFF0000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 xml:space="preserve">红色默认
</t>
    </r>
    <r>
      <rPr>
        <sz val="11"/>
        <color rgb="FF0070C0"/>
        <rFont val="宋体"/>
        <family val="3"/>
        <charset val="134"/>
      </rPr>
      <t>蓝色重映射</t>
    </r>
    <phoneticPr fontId="4" type="noConversion"/>
  </si>
  <si>
    <r>
      <rPr>
        <u/>
        <sz val="9"/>
        <color rgb="FFFF0000"/>
        <rFont val="Arial"/>
        <family val="2"/>
      </rPr>
      <t>TMR8_CH4</t>
    </r>
    <r>
      <rPr>
        <sz val="9"/>
        <color rgb="FF0070C0"/>
        <rFont val="Arial"/>
        <family val="2"/>
      </rPr>
      <t xml:space="preserve">
TMR3_CH4</t>
    </r>
    <phoneticPr fontId="4" type="noConversion"/>
  </si>
  <si>
    <t>ADC123_IN1 / USART2_RTS /EMAC_MII_RX_CLK /EMAC_RMII_REF_CLK /TMR2_CH2 / TMR5_CH2</t>
    <phoneticPr fontId="4" type="noConversion"/>
  </si>
  <si>
    <r>
      <rPr>
        <b/>
        <sz val="11"/>
        <color theme="1"/>
        <rFont val="宋体"/>
        <family val="3"/>
        <charset val="134"/>
      </rPr>
      <t>引脚号</t>
    </r>
    <phoneticPr fontId="4" type="noConversion"/>
  </si>
  <si>
    <r>
      <t xml:space="preserve">TMR2_CH1
</t>
    </r>
    <r>
      <rPr>
        <u/>
        <sz val="9"/>
        <color rgb="FFFF0000"/>
        <rFont val="Arial"/>
        <family val="2"/>
      </rPr>
      <t>TMR5_CH1</t>
    </r>
    <phoneticPr fontId="4" type="noConversion"/>
  </si>
  <si>
    <r>
      <t xml:space="preserve">TMR2_CH3 </t>
    </r>
    <r>
      <rPr>
        <u/>
        <sz val="9"/>
        <color rgb="FFFF0000"/>
        <rFont val="Arial"/>
        <family val="2"/>
      </rPr>
      <t xml:space="preserve">TMR5_CH3 </t>
    </r>
    <r>
      <rPr>
        <sz val="9"/>
        <color rgb="FFFF0000"/>
        <rFont val="Arial"/>
        <family val="2"/>
      </rPr>
      <t>TMR9_CH1</t>
    </r>
    <phoneticPr fontId="4" type="noConversion"/>
  </si>
  <si>
    <r>
      <t xml:space="preserve"> TMR2_CH4 </t>
    </r>
    <r>
      <rPr>
        <u/>
        <sz val="9"/>
        <color rgb="FFFF0000"/>
        <rFont val="Arial"/>
        <family val="2"/>
      </rPr>
      <t xml:space="preserve">TMR5_CH4 </t>
    </r>
    <r>
      <rPr>
        <sz val="9"/>
        <color rgb="FFFF0000"/>
        <rFont val="Arial"/>
        <family val="2"/>
      </rPr>
      <t xml:space="preserve"> TMR9_CH2</t>
    </r>
    <phoneticPr fontId="4" type="noConversion"/>
  </si>
  <si>
    <r>
      <t xml:space="preserve">TMR3_CH1 </t>
    </r>
    <r>
      <rPr>
        <u/>
        <sz val="9"/>
        <color rgb="FFFF0000"/>
        <rFont val="Arial"/>
        <family val="2"/>
      </rPr>
      <t>TMR13_CH1</t>
    </r>
    <phoneticPr fontId="4" type="noConversion"/>
  </si>
  <si>
    <r>
      <t xml:space="preserve">TMR3_CH2 </t>
    </r>
    <r>
      <rPr>
        <u/>
        <sz val="9"/>
        <color rgb="FFFF0000"/>
        <rFont val="Arial"/>
        <family val="2"/>
      </rPr>
      <t>TMR14_CH1</t>
    </r>
    <phoneticPr fontId="4" type="noConversion"/>
  </si>
  <si>
    <r>
      <rPr>
        <u/>
        <sz val="9"/>
        <color rgb="FFFF0000"/>
        <rFont val="Arial"/>
        <family val="2"/>
      </rPr>
      <t>TMR8_CH2</t>
    </r>
    <r>
      <rPr>
        <sz val="9"/>
        <color rgb="FF0070C0"/>
        <rFont val="Arial"/>
        <family val="2"/>
      </rPr>
      <t xml:space="preserve">
TMR3_CH2</t>
    </r>
    <phoneticPr fontId="4" type="noConversion"/>
  </si>
  <si>
    <r>
      <t xml:space="preserve">TMR4_CH3 </t>
    </r>
    <r>
      <rPr>
        <sz val="9"/>
        <color rgb="FFFF0000"/>
        <rFont val="Arial"/>
        <family val="2"/>
      </rPr>
      <t>TMR10_CH1</t>
    </r>
    <phoneticPr fontId="4" type="noConversion"/>
  </si>
  <si>
    <r>
      <t xml:space="preserve">TMR4_CH4 </t>
    </r>
    <r>
      <rPr>
        <sz val="9"/>
        <color rgb="FFFF0000"/>
        <rFont val="Arial"/>
        <family val="2"/>
      </rPr>
      <t>TMR11_CH1</t>
    </r>
    <phoneticPr fontId="4" type="noConversion"/>
  </si>
  <si>
    <t>CLKOUT / USART1_CK /I2C3_SCL /USBFS_SOF /SPIM_CS / TMR1_CH1</t>
    <phoneticPr fontId="4" type="noConversion"/>
  </si>
  <si>
    <r>
      <rPr>
        <b/>
        <sz val="11"/>
        <color theme="1"/>
        <rFont val="宋体"/>
        <family val="3"/>
        <charset val="134"/>
      </rPr>
      <t>引脚名称</t>
    </r>
    <phoneticPr fontId="4" type="noConversion"/>
  </si>
  <si>
    <t>FT</t>
    <phoneticPr fontId="4" type="noConversion"/>
  </si>
  <si>
    <t>USART1_TX / CAN2_TX / I2S1_MCK</t>
    <phoneticPr fontId="4" type="noConversion"/>
  </si>
  <si>
    <r>
      <rPr>
        <u/>
        <sz val="9"/>
        <color rgb="FFFF0000"/>
        <rFont val="Arial"/>
        <family val="2"/>
      </rPr>
      <t>TMR8_CH1</t>
    </r>
    <r>
      <rPr>
        <sz val="9"/>
        <color rgb="FF0070C0"/>
        <rFont val="Arial"/>
        <family val="2"/>
      </rPr>
      <t xml:space="preserve">
TMR3_CH1</t>
    </r>
    <phoneticPr fontId="4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</si>
  <si>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4" type="noConversion"/>
  </si>
  <si>
    <r>
      <rPr>
        <sz val="11"/>
        <color theme="1"/>
        <rFont val="宋体"/>
        <family val="3"/>
        <charset val="134"/>
      </rPr>
      <t>独立</t>
    </r>
    <r>
      <rPr>
        <sz val="11"/>
        <color theme="1"/>
        <rFont val="Arial"/>
        <family val="2"/>
      </rPr>
      <t>PWM</t>
    </r>
    <r>
      <rPr>
        <sz val="11"/>
        <color theme="1"/>
        <rFont val="宋体"/>
        <family val="3"/>
        <charset val="134"/>
      </rPr>
      <t>输出口序号</t>
    </r>
    <phoneticPr fontId="4" type="noConversion"/>
  </si>
  <si>
    <r>
      <t xml:space="preserve">TMR3_CH1
</t>
    </r>
    <r>
      <rPr>
        <u/>
        <sz val="9"/>
        <color rgb="FF0070C0"/>
        <rFont val="Arial"/>
        <family val="2"/>
      </rPr>
      <t>TMR10_CH1</t>
    </r>
    <phoneticPr fontId="4" type="noConversion"/>
  </si>
  <si>
    <r>
      <rPr>
        <sz val="9"/>
        <color rgb="FFFF0000"/>
        <rFont val="Arial"/>
        <family val="2"/>
      </rPr>
      <t>TMR2_CH1</t>
    </r>
    <r>
      <rPr>
        <u/>
        <sz val="9"/>
        <color rgb="FFFF0000"/>
        <rFont val="Arial"/>
        <family val="2"/>
      </rPr>
      <t xml:space="preserve">
TMR5_CH1</t>
    </r>
    <phoneticPr fontId="4" type="noConversion"/>
  </si>
  <si>
    <r>
      <t xml:space="preserve">TMR2_CH2
</t>
    </r>
    <r>
      <rPr>
        <u/>
        <sz val="9"/>
        <color rgb="FFFF0000"/>
        <rFont val="Arial"/>
        <family val="2"/>
      </rPr>
      <t>TMR5_CH2</t>
    </r>
    <phoneticPr fontId="4" type="noConversion"/>
  </si>
  <si>
    <r>
      <t xml:space="preserve">TMR2_CH4
</t>
    </r>
    <r>
      <rPr>
        <u/>
        <sz val="9"/>
        <color rgb="FFFF0000"/>
        <rFont val="Arial"/>
        <family val="2"/>
      </rPr>
      <t>TMR5_CH4</t>
    </r>
    <r>
      <rPr>
        <sz val="9"/>
        <color rgb="FFFF0000"/>
        <rFont val="Arial"/>
        <family val="2"/>
      </rPr>
      <t xml:space="preserve">
TMR9_CH2</t>
    </r>
    <phoneticPr fontId="4" type="noConversion"/>
  </si>
  <si>
    <r>
      <t xml:space="preserve">TMR3_CH1
</t>
    </r>
    <r>
      <rPr>
        <u/>
        <sz val="9"/>
        <color rgb="FF0070C0"/>
        <rFont val="Arial"/>
        <family val="2"/>
      </rPr>
      <t>TMR10_CH1</t>
    </r>
    <phoneticPr fontId="4" type="noConversion"/>
  </si>
  <si>
    <r>
      <t xml:space="preserve">TMR3_CH2
</t>
    </r>
    <r>
      <rPr>
        <u/>
        <sz val="9"/>
        <color rgb="FF0070C0"/>
        <rFont val="Arial"/>
        <family val="2"/>
      </rPr>
      <t>TMR11_CH1</t>
    </r>
    <phoneticPr fontId="4" type="noConversion"/>
  </si>
  <si>
    <r>
      <rPr>
        <u/>
        <sz val="9"/>
        <color rgb="FFFF0000"/>
        <rFont val="Arial"/>
        <family val="2"/>
      </rPr>
      <t>TMR8_CH2</t>
    </r>
    <r>
      <rPr>
        <sz val="9"/>
        <color rgb="FF0070C0"/>
        <rFont val="Arial"/>
        <family val="2"/>
      </rPr>
      <t xml:space="preserve">
 TMR3_CH2</t>
    </r>
    <phoneticPr fontId="4" type="noConversion"/>
  </si>
  <si>
    <r>
      <rPr>
        <u/>
        <sz val="9"/>
        <color rgb="FFFF0000"/>
        <rFont val="Arial"/>
        <family val="2"/>
      </rPr>
      <t>TMR8_CH3</t>
    </r>
    <r>
      <rPr>
        <sz val="9"/>
        <color rgb="FF0070C0"/>
        <rFont val="Arial"/>
        <family val="2"/>
      </rPr>
      <t xml:space="preserve">
TMR3_CH3</t>
    </r>
    <phoneticPr fontId="4" type="noConversion"/>
  </si>
  <si>
    <r>
      <rPr>
        <u/>
        <sz val="9"/>
        <color rgb="FFFF0000"/>
        <rFont val="Arial"/>
        <family val="2"/>
      </rPr>
      <t>TMR8_CH4</t>
    </r>
    <r>
      <rPr>
        <sz val="9"/>
        <color rgb="FF0070C0"/>
        <rFont val="Arial"/>
        <family val="2"/>
      </rPr>
      <t xml:space="preserve">
 TMR3_CH4</t>
    </r>
    <phoneticPr fontId="4" type="noConversion"/>
  </si>
  <si>
    <r>
      <rPr>
        <u/>
        <sz val="9"/>
        <color rgb="FFFF0000"/>
        <rFont val="Arial"/>
        <family val="2"/>
      </rPr>
      <t>TMR4_CH3</t>
    </r>
    <r>
      <rPr>
        <sz val="9"/>
        <color rgb="FFFF0000"/>
        <rFont val="Arial"/>
        <family val="2"/>
      </rPr>
      <t xml:space="preserve">
TMR10_CH1</t>
    </r>
    <phoneticPr fontId="4" type="noConversion"/>
  </si>
  <si>
    <r>
      <rPr>
        <u/>
        <sz val="9"/>
        <color rgb="FFFF0000"/>
        <rFont val="Arial"/>
        <family val="2"/>
      </rPr>
      <t>TMR4_CH4</t>
    </r>
    <r>
      <rPr>
        <sz val="9"/>
        <color rgb="FFFF0000"/>
        <rFont val="Arial"/>
        <family val="2"/>
      </rPr>
      <t xml:space="preserve">
TMR11_CH1</t>
    </r>
    <phoneticPr fontId="4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</si>
  <si>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r>
      <rPr>
        <sz val="11"/>
        <color rgb="FFFF0000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 xml:space="preserve">红色默认
</t>
    </r>
    <r>
      <rPr>
        <sz val="11"/>
        <color rgb="FF0070C0"/>
        <rFont val="宋体"/>
        <family val="3"/>
        <charset val="134"/>
      </rPr>
      <t>蓝色重映射</t>
    </r>
    <phoneticPr fontId="4" type="noConversion"/>
  </si>
  <si>
    <r>
      <t xml:space="preserve">TMR2_CH2
</t>
    </r>
    <r>
      <rPr>
        <u/>
        <sz val="9"/>
        <color rgb="FFFF0000"/>
        <rFont val="Arial"/>
        <family val="2"/>
      </rPr>
      <t>TMR5_CH2</t>
    </r>
    <phoneticPr fontId="4" type="noConversion"/>
  </si>
  <si>
    <r>
      <t xml:space="preserve">TMR3_CH2
</t>
    </r>
    <r>
      <rPr>
        <u/>
        <sz val="9"/>
        <color rgb="FF0070C0"/>
        <rFont val="Arial"/>
        <family val="2"/>
      </rPr>
      <t>TMR11_CH1</t>
    </r>
    <phoneticPr fontId="4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</si>
  <si>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4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</si>
  <si>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r>
      <rPr>
        <sz val="11"/>
        <color rgb="FFFF0000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 xml:space="preserve">红色默认
</t>
    </r>
    <r>
      <rPr>
        <sz val="11"/>
        <color rgb="FF0070C0"/>
        <rFont val="宋体"/>
        <family val="3"/>
        <charset val="134"/>
      </rPr>
      <t>蓝色重映射</t>
    </r>
    <phoneticPr fontId="4" type="noConversion"/>
  </si>
  <si>
    <r>
      <t xml:space="preserve">TMR2_CH4
</t>
    </r>
    <r>
      <rPr>
        <u/>
        <sz val="9"/>
        <color rgb="FFFF0000"/>
        <rFont val="Arial"/>
        <family val="2"/>
      </rPr>
      <t>TMR5_CH4</t>
    </r>
    <r>
      <rPr>
        <sz val="9"/>
        <color rgb="FFFF0000"/>
        <rFont val="Arial"/>
        <family val="2"/>
      </rPr>
      <t xml:space="preserve">
TMR9_CH2</t>
    </r>
    <phoneticPr fontId="4" type="noConversion"/>
  </si>
  <si>
    <r>
      <t xml:space="preserve"> I2C1_SCL / TMR4_CH1</t>
    </r>
    <r>
      <rPr>
        <vertAlign val="superscript"/>
        <sz val="9"/>
        <color theme="1"/>
        <rFont val="Arial"/>
        <family val="2"/>
      </rPr>
      <t/>
    </r>
    <phoneticPr fontId="4" type="noConversion"/>
  </si>
  <si>
    <r>
      <rPr>
        <b/>
        <sz val="11"/>
        <color theme="1"/>
        <rFont val="宋体"/>
        <family val="3"/>
        <charset val="134"/>
      </rPr>
      <t>引脚号</t>
    </r>
    <phoneticPr fontId="4" type="noConversion"/>
  </si>
  <si>
    <r>
      <rPr>
        <b/>
        <sz val="11"/>
        <color theme="1"/>
        <rFont val="宋体"/>
        <family val="3"/>
        <charset val="134"/>
      </rPr>
      <t>引脚号</t>
    </r>
    <phoneticPr fontId="4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</si>
  <si>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4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</si>
  <si>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r>
      <rPr>
        <sz val="11"/>
        <color rgb="FFFF0000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 xml:space="preserve">红色默认
</t>
    </r>
    <r>
      <rPr>
        <sz val="11"/>
        <color rgb="FF0070C0"/>
        <rFont val="宋体"/>
        <family val="3"/>
        <charset val="134"/>
      </rPr>
      <t>蓝色重映射</t>
    </r>
    <phoneticPr fontId="4" type="noConversion"/>
  </si>
  <si>
    <r>
      <t xml:space="preserve">TMR2_CH1
</t>
    </r>
    <r>
      <rPr>
        <u/>
        <sz val="9"/>
        <color rgb="FFFF0000"/>
        <rFont val="Arial"/>
        <family val="2"/>
      </rPr>
      <t>TMR5_CH1</t>
    </r>
    <phoneticPr fontId="4" type="noConversion"/>
  </si>
  <si>
    <r>
      <t xml:space="preserve">TMR2_CH3 </t>
    </r>
    <r>
      <rPr>
        <u/>
        <sz val="9"/>
        <color rgb="FFFF0000"/>
        <rFont val="Arial"/>
        <family val="2"/>
      </rPr>
      <t xml:space="preserve">TMR5_CH3 </t>
    </r>
    <r>
      <rPr>
        <sz val="9"/>
        <color rgb="FFFF0000"/>
        <rFont val="Arial"/>
        <family val="2"/>
      </rPr>
      <t>TMR9_CH1</t>
    </r>
    <phoneticPr fontId="4" type="noConversion"/>
  </si>
  <si>
    <r>
      <t xml:space="preserve">TMR3_CH1 </t>
    </r>
    <r>
      <rPr>
        <u/>
        <sz val="9"/>
        <color rgb="FFFF0000"/>
        <rFont val="Arial"/>
        <family val="2"/>
      </rPr>
      <t>TMR13_CH1</t>
    </r>
    <phoneticPr fontId="4" type="noConversion"/>
  </si>
  <si>
    <r>
      <t xml:space="preserve">TMR3_CH2 </t>
    </r>
    <r>
      <rPr>
        <u/>
        <sz val="9"/>
        <color rgb="FFFF0000"/>
        <rFont val="Arial"/>
        <family val="2"/>
      </rPr>
      <t>TMR14_CH1</t>
    </r>
    <phoneticPr fontId="4" type="noConversion"/>
  </si>
  <si>
    <r>
      <t xml:space="preserve">TMR4_CH4 </t>
    </r>
    <r>
      <rPr>
        <sz val="9"/>
        <color rgb="FFFF0000"/>
        <rFont val="Arial"/>
        <family val="2"/>
      </rPr>
      <t>TMR11_CH1</t>
    </r>
    <phoneticPr fontId="4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</si>
  <si>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4" type="noConversion"/>
  </si>
  <si>
    <r>
      <rPr>
        <b/>
        <sz val="11"/>
        <color theme="1"/>
        <rFont val="宋体"/>
        <family val="3"/>
        <charset val="134"/>
      </rPr>
      <t>引脚号</t>
    </r>
    <phoneticPr fontId="4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</si>
  <si>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4" type="noConversion"/>
  </si>
  <si>
    <r>
      <rPr>
        <sz val="11"/>
        <color theme="1"/>
        <rFont val="宋体"/>
        <family val="3"/>
        <charset val="134"/>
      </rPr>
      <t>独立</t>
    </r>
    <r>
      <rPr>
        <sz val="11"/>
        <color theme="1"/>
        <rFont val="Arial"/>
        <family val="2"/>
      </rPr>
      <t>PWM</t>
    </r>
    <r>
      <rPr>
        <sz val="11"/>
        <color theme="1"/>
        <rFont val="宋体"/>
        <family val="3"/>
        <charset val="134"/>
      </rPr>
      <t>输出口序号</t>
    </r>
    <phoneticPr fontId="4" type="noConversion"/>
  </si>
  <si>
    <r>
      <rPr>
        <sz val="9"/>
        <color rgb="FFFF0000"/>
        <rFont val="Arial"/>
        <family val="2"/>
      </rPr>
      <t>TMR2_CH1</t>
    </r>
    <r>
      <rPr>
        <u/>
        <sz val="9"/>
        <color rgb="FFFF0000"/>
        <rFont val="Arial"/>
        <family val="2"/>
      </rPr>
      <t xml:space="preserve">
TMR5_CH1</t>
    </r>
    <phoneticPr fontId="4" type="noConversion"/>
  </si>
  <si>
    <r>
      <t xml:space="preserve">TMR2_CH2
</t>
    </r>
    <r>
      <rPr>
        <u/>
        <sz val="9"/>
        <color rgb="FFFF0000"/>
        <rFont val="Arial"/>
        <family val="2"/>
      </rPr>
      <t>TMR5_CH2</t>
    </r>
    <phoneticPr fontId="4" type="noConversion"/>
  </si>
  <si>
    <r>
      <t xml:space="preserve">TMR2_CH3
</t>
    </r>
    <r>
      <rPr>
        <u/>
        <sz val="9"/>
        <color rgb="FFFF0000"/>
        <rFont val="Arial"/>
        <family val="2"/>
      </rPr>
      <t>TMR5_CH3</t>
    </r>
    <r>
      <rPr>
        <sz val="9"/>
        <color rgb="FFFF0000"/>
        <rFont val="Arial"/>
        <family val="2"/>
      </rPr>
      <t xml:space="preserve">
TMR9_CH1</t>
    </r>
    <phoneticPr fontId="4" type="noConversion"/>
  </si>
  <si>
    <r>
      <t xml:space="preserve">TMR3_CH1
</t>
    </r>
    <r>
      <rPr>
        <u/>
        <sz val="9"/>
        <color rgb="FF0070C0"/>
        <rFont val="Arial"/>
        <family val="2"/>
      </rPr>
      <t>TMR10_CH1</t>
    </r>
    <phoneticPr fontId="4" type="noConversion"/>
  </si>
  <si>
    <r>
      <t xml:space="preserve">TMR3_CH2
</t>
    </r>
    <r>
      <rPr>
        <u/>
        <sz val="9"/>
        <color rgb="FF0070C0"/>
        <rFont val="Arial"/>
        <family val="2"/>
      </rPr>
      <t>TMR11_CH1</t>
    </r>
    <phoneticPr fontId="4" type="noConversion"/>
  </si>
  <si>
    <r>
      <rPr>
        <u/>
        <sz val="9"/>
        <color rgb="FFFF0000"/>
        <rFont val="Arial"/>
        <family val="2"/>
      </rPr>
      <t>TMR4_CH4</t>
    </r>
    <r>
      <rPr>
        <sz val="9"/>
        <color rgb="FFFF0000"/>
        <rFont val="Arial"/>
        <family val="2"/>
      </rPr>
      <t xml:space="preserve">
TMR11_CH1</t>
    </r>
    <phoneticPr fontId="4" type="noConversion"/>
  </si>
  <si>
    <r>
      <t xml:space="preserve">TMR2_CH4 </t>
    </r>
    <r>
      <rPr>
        <u/>
        <sz val="9"/>
        <color rgb="FFFF0000"/>
        <rFont val="Arial"/>
        <family val="2"/>
      </rPr>
      <t xml:space="preserve">TMR5_CH4 </t>
    </r>
    <r>
      <rPr>
        <sz val="9"/>
        <color rgb="FFFF0000"/>
        <rFont val="Arial"/>
        <family val="2"/>
      </rPr>
      <t xml:space="preserve"> TMR9_CH2</t>
    </r>
    <phoneticPr fontId="4" type="noConversion"/>
  </si>
  <si>
    <r>
      <t xml:space="preserve">TMR2_CH4 </t>
    </r>
    <r>
      <rPr>
        <u/>
        <sz val="9"/>
        <color rgb="FFFF0000"/>
        <rFont val="Arial"/>
        <family val="2"/>
      </rPr>
      <t xml:space="preserve">TMR5_CH4 </t>
    </r>
    <r>
      <rPr>
        <sz val="9"/>
        <color rgb="FFFF0000"/>
        <rFont val="Arial"/>
        <family val="2"/>
      </rPr>
      <t xml:space="preserve"> TMR9_CH2</t>
    </r>
    <phoneticPr fontId="4" type="noConversion"/>
  </si>
  <si>
    <r>
      <t xml:space="preserve"> I2C1_SCL / TMR4_CH1</t>
    </r>
    <r>
      <rPr>
        <vertAlign val="superscript"/>
        <sz val="9"/>
        <color theme="1"/>
        <rFont val="Arial"/>
        <family val="2"/>
      </rPr>
      <t/>
    </r>
    <phoneticPr fontId="4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</si>
  <si>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r>
      <rPr>
        <sz val="11"/>
        <color rgb="FFFF0000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 xml:space="preserve">红色默认
</t>
    </r>
    <r>
      <rPr>
        <sz val="11"/>
        <color rgb="FF0070C0"/>
        <rFont val="宋体"/>
        <family val="3"/>
        <charset val="134"/>
      </rPr>
      <t>蓝色重映射</t>
    </r>
    <phoneticPr fontId="4" type="noConversion"/>
  </si>
  <si>
    <r>
      <rPr>
        <sz val="11"/>
        <color theme="1"/>
        <rFont val="宋体"/>
        <family val="3"/>
        <charset val="134"/>
      </rPr>
      <t>独立</t>
    </r>
    <r>
      <rPr>
        <sz val="11"/>
        <color theme="1"/>
        <rFont val="Arial"/>
        <family val="2"/>
      </rPr>
      <t>PWM</t>
    </r>
    <r>
      <rPr>
        <sz val="11"/>
        <color theme="1"/>
        <rFont val="宋体"/>
        <family val="3"/>
        <charset val="134"/>
      </rPr>
      <t>输出口序号</t>
    </r>
    <phoneticPr fontId="4" type="noConversion"/>
  </si>
  <si>
    <r>
      <rPr>
        <sz val="9"/>
        <color rgb="FFFF0000"/>
        <rFont val="Arial"/>
        <family val="2"/>
      </rPr>
      <t>TMR2_CH1</t>
    </r>
    <r>
      <rPr>
        <u/>
        <sz val="9"/>
        <color rgb="FFFF0000"/>
        <rFont val="Arial"/>
        <family val="2"/>
      </rPr>
      <t xml:space="preserve">
TMR5_CH1</t>
    </r>
    <phoneticPr fontId="4" type="noConversion"/>
  </si>
  <si>
    <r>
      <t xml:space="preserve">TMR2_CH2
</t>
    </r>
    <r>
      <rPr>
        <u/>
        <sz val="9"/>
        <color rgb="FFFF0000"/>
        <rFont val="Arial"/>
        <family val="2"/>
      </rPr>
      <t>TMR5_CH2</t>
    </r>
    <phoneticPr fontId="4" type="noConversion"/>
  </si>
  <si>
    <r>
      <t xml:space="preserve">TMR2_CH3
</t>
    </r>
    <r>
      <rPr>
        <u/>
        <sz val="9"/>
        <color rgb="FFFF0000"/>
        <rFont val="Arial"/>
        <family val="2"/>
      </rPr>
      <t>TMR5_CH3</t>
    </r>
    <r>
      <rPr>
        <sz val="9"/>
        <color rgb="FFFF0000"/>
        <rFont val="Arial"/>
        <family val="2"/>
      </rPr>
      <t xml:space="preserve">
TMR9_CH1</t>
    </r>
    <phoneticPr fontId="4" type="noConversion"/>
  </si>
  <si>
    <r>
      <t xml:space="preserve">TMR2_CH4
</t>
    </r>
    <r>
      <rPr>
        <u/>
        <sz val="9"/>
        <color rgb="FFFF0000"/>
        <rFont val="Arial"/>
        <family val="2"/>
      </rPr>
      <t>TMR5_CH4</t>
    </r>
    <r>
      <rPr>
        <sz val="9"/>
        <color rgb="FFFF0000"/>
        <rFont val="Arial"/>
        <family val="2"/>
      </rPr>
      <t xml:space="preserve">
TMR9_CH2</t>
    </r>
    <phoneticPr fontId="4" type="noConversion"/>
  </si>
  <si>
    <r>
      <t xml:space="preserve">TMR3_CH1
</t>
    </r>
    <r>
      <rPr>
        <u/>
        <sz val="9"/>
        <color rgb="FF0070C0"/>
        <rFont val="Arial"/>
        <family val="2"/>
      </rPr>
      <t>TMR10_CH1</t>
    </r>
    <phoneticPr fontId="4" type="noConversion"/>
  </si>
  <si>
    <r>
      <t xml:space="preserve">TMR3_CH2
</t>
    </r>
    <r>
      <rPr>
        <u/>
        <sz val="9"/>
        <color rgb="FF0070C0"/>
        <rFont val="Arial"/>
        <family val="2"/>
      </rPr>
      <t>TMR11_CH1</t>
    </r>
    <phoneticPr fontId="4" type="noConversion"/>
  </si>
  <si>
    <r>
      <rPr>
        <u/>
        <sz val="9"/>
        <color rgb="FFFF0000"/>
        <rFont val="Arial"/>
        <family val="2"/>
      </rPr>
      <t>TMR4_CH3</t>
    </r>
    <r>
      <rPr>
        <sz val="9"/>
        <color rgb="FFFF0000"/>
        <rFont val="Arial"/>
        <family val="2"/>
      </rPr>
      <t xml:space="preserve">
TMR10_CH1</t>
    </r>
    <phoneticPr fontId="4" type="noConversion"/>
  </si>
  <si>
    <r>
      <rPr>
        <u/>
        <sz val="9"/>
        <color rgb="FFFF0000"/>
        <rFont val="Arial"/>
        <family val="2"/>
      </rPr>
      <t>TMR4_CH4</t>
    </r>
    <r>
      <rPr>
        <sz val="9"/>
        <color rgb="FFFF0000"/>
        <rFont val="Arial"/>
        <family val="2"/>
      </rPr>
      <t xml:space="preserve">
TMR11_CH1</t>
    </r>
    <phoneticPr fontId="4" type="noConversion"/>
  </si>
  <si>
    <r>
      <rPr>
        <b/>
        <sz val="11"/>
        <color theme="1"/>
        <rFont val="宋体"/>
        <family val="3"/>
        <charset val="134"/>
      </rPr>
      <t>复用功能</t>
    </r>
    <phoneticPr fontId="4" type="noConversion"/>
  </si>
  <si>
    <r>
      <rPr>
        <b/>
        <sz val="11"/>
        <color theme="1"/>
        <rFont val="宋体"/>
        <family val="3"/>
        <charset val="134"/>
      </rPr>
      <t>附加功能</t>
    </r>
    <phoneticPr fontId="4" type="noConversion"/>
  </si>
  <si>
    <r>
      <rPr>
        <b/>
        <sz val="11"/>
        <color theme="1"/>
        <rFont val="宋体"/>
        <family val="3"/>
        <charset val="134"/>
      </rPr>
      <t>复用功能</t>
    </r>
    <phoneticPr fontId="4" type="noConversion"/>
  </si>
  <si>
    <r>
      <rPr>
        <b/>
        <sz val="11"/>
        <color theme="1"/>
        <rFont val="宋体"/>
        <family val="3"/>
        <charset val="134"/>
      </rPr>
      <t>附加功能</t>
    </r>
    <phoneticPr fontId="4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</si>
  <si>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phoneticPr fontId="4" type="noConversion"/>
  </si>
  <si>
    <r>
      <rPr>
        <sz val="11"/>
        <color theme="1"/>
        <rFont val="宋体"/>
        <family val="3"/>
        <charset val="134"/>
      </rPr>
      <t>独立</t>
    </r>
    <r>
      <rPr>
        <sz val="11"/>
        <color theme="1"/>
        <rFont val="Arial"/>
        <family val="2"/>
      </rPr>
      <t>PWM</t>
    </r>
    <r>
      <rPr>
        <sz val="11"/>
        <color theme="1"/>
        <rFont val="宋体"/>
        <family val="3"/>
        <charset val="134"/>
      </rPr>
      <t>输出口序号</t>
    </r>
    <phoneticPr fontId="4" type="noConversion"/>
  </si>
  <si>
    <r>
      <rPr>
        <u/>
        <sz val="9"/>
        <color rgb="FFFF0000"/>
        <rFont val="Arial"/>
        <family val="2"/>
      </rPr>
      <t>TMR3_CH1</t>
    </r>
    <r>
      <rPr>
        <sz val="9"/>
        <color rgb="FFFF0000"/>
        <rFont val="Arial"/>
        <family val="2"/>
      </rPr>
      <t xml:space="preserve">
TMR16_CH1</t>
    </r>
    <phoneticPr fontId="4" type="noConversion"/>
  </si>
  <si>
    <r>
      <rPr>
        <u/>
        <sz val="9"/>
        <color rgb="FFFF0000"/>
        <rFont val="Arial"/>
        <family val="2"/>
      </rPr>
      <t>TMR3_CH2</t>
    </r>
    <r>
      <rPr>
        <sz val="9"/>
        <color rgb="FFFF0000"/>
        <rFont val="Arial"/>
        <family val="2"/>
      </rPr>
      <t xml:space="preserve">
TMR14_CH1
TMR17_CH1</t>
    </r>
    <phoneticPr fontId="4" type="noConversion"/>
  </si>
  <si>
    <t>USART1_TX / CAN2_TX / I2S1_MCK</t>
    <phoneticPr fontId="4" type="noConversion"/>
  </si>
  <si>
    <r>
      <rPr>
        <sz val="11"/>
        <color theme="1"/>
        <rFont val="宋体"/>
        <family val="3"/>
        <charset val="134"/>
      </rPr>
      <t>独立</t>
    </r>
    <r>
      <rPr>
        <sz val="11"/>
        <color theme="1"/>
        <rFont val="Arial"/>
        <family val="2"/>
      </rPr>
      <t>PWM</t>
    </r>
    <r>
      <rPr>
        <sz val="11"/>
        <color theme="1"/>
        <rFont val="宋体"/>
        <family val="3"/>
        <charset val="134"/>
      </rPr>
      <t>输出口序号</t>
    </r>
    <phoneticPr fontId="4" type="noConversion"/>
  </si>
  <si>
    <r>
      <rPr>
        <sz val="9"/>
        <color rgb="FFFF0000"/>
        <rFont val="Arial"/>
        <family val="2"/>
      </rPr>
      <t>TMR2_CH1</t>
    </r>
    <r>
      <rPr>
        <u/>
        <sz val="9"/>
        <color rgb="FFFF0000"/>
        <rFont val="Arial"/>
        <family val="2"/>
      </rPr>
      <t xml:space="preserve">
TMR5_CH1</t>
    </r>
    <phoneticPr fontId="4" type="noConversion"/>
  </si>
  <si>
    <r>
      <t xml:space="preserve">TMR2_CH2
</t>
    </r>
    <r>
      <rPr>
        <u/>
        <sz val="9"/>
        <color rgb="FFFF0000"/>
        <rFont val="Arial"/>
        <family val="2"/>
      </rPr>
      <t>TMR5_CH2</t>
    </r>
    <phoneticPr fontId="4" type="noConversion"/>
  </si>
  <si>
    <r>
      <t xml:space="preserve">TMR2_CH3
</t>
    </r>
    <r>
      <rPr>
        <u/>
        <sz val="9"/>
        <color rgb="FFFF0000"/>
        <rFont val="Arial"/>
        <family val="2"/>
      </rPr>
      <t>TMR5_CH3</t>
    </r>
    <r>
      <rPr>
        <sz val="9"/>
        <color rgb="FFFF0000"/>
        <rFont val="Arial"/>
        <family val="2"/>
      </rPr>
      <t xml:space="preserve">
TMR9_CH1</t>
    </r>
    <phoneticPr fontId="4" type="noConversion"/>
  </si>
  <si>
    <r>
      <t xml:space="preserve">TMR2_CH4
</t>
    </r>
    <r>
      <rPr>
        <u/>
        <sz val="9"/>
        <color rgb="FFFF0000"/>
        <rFont val="Arial"/>
        <family val="2"/>
      </rPr>
      <t>TMR5_CH4</t>
    </r>
    <r>
      <rPr>
        <sz val="9"/>
        <color rgb="FFFF0000"/>
        <rFont val="Arial"/>
        <family val="2"/>
      </rPr>
      <t xml:space="preserve">
TMR9_CH2</t>
    </r>
    <phoneticPr fontId="4" type="noConversion"/>
  </si>
  <si>
    <r>
      <t xml:space="preserve">TMR3_CH2
</t>
    </r>
    <r>
      <rPr>
        <u/>
        <sz val="9"/>
        <color rgb="FF0070C0"/>
        <rFont val="Arial"/>
        <family val="2"/>
      </rPr>
      <t>TMR11_CH1</t>
    </r>
    <phoneticPr fontId="4" type="noConversion"/>
  </si>
  <si>
    <r>
      <rPr>
        <u/>
        <sz val="9"/>
        <color rgb="FFFF0000"/>
        <rFont val="Arial"/>
        <family val="2"/>
      </rPr>
      <t>TMR4_CH3</t>
    </r>
    <r>
      <rPr>
        <sz val="9"/>
        <color rgb="FFFF0000"/>
        <rFont val="Arial"/>
        <family val="2"/>
      </rPr>
      <t xml:space="preserve">
TMR10_CH1</t>
    </r>
    <phoneticPr fontId="4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</si>
  <si>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4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</si>
  <si>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4" type="noConversion"/>
  </si>
  <si>
    <r>
      <rPr>
        <u/>
        <sz val="9"/>
        <color rgb="FFFF0000"/>
        <rFont val="Arial"/>
        <family val="2"/>
      </rPr>
      <t>TMR4_CH3</t>
    </r>
    <r>
      <rPr>
        <sz val="9"/>
        <color rgb="FFFF0000"/>
        <rFont val="Arial"/>
        <family val="2"/>
      </rPr>
      <t xml:space="preserve">
TMR10_CH1</t>
    </r>
    <phoneticPr fontId="4" type="noConversion"/>
  </si>
  <si>
    <r>
      <rPr>
        <b/>
        <sz val="11"/>
        <color theme="1"/>
        <rFont val="宋体"/>
        <family val="3"/>
        <charset val="134"/>
      </rPr>
      <t>引脚名称</t>
    </r>
    <phoneticPr fontId="4" type="noConversion"/>
  </si>
  <si>
    <r>
      <rPr>
        <sz val="11"/>
        <color theme="1"/>
        <rFont val="宋体"/>
        <family val="3"/>
        <charset val="134"/>
      </rPr>
      <t>独立</t>
    </r>
    <r>
      <rPr>
        <sz val="11"/>
        <color theme="1"/>
        <rFont val="Arial"/>
        <family val="2"/>
      </rPr>
      <t>PWM</t>
    </r>
    <r>
      <rPr>
        <sz val="11"/>
        <color theme="1"/>
        <rFont val="宋体"/>
        <family val="3"/>
        <charset val="134"/>
      </rPr>
      <t>输出口序号</t>
    </r>
    <phoneticPr fontId="4" type="noConversion"/>
  </si>
  <si>
    <r>
      <t xml:space="preserve">TMR2_CH2
</t>
    </r>
    <r>
      <rPr>
        <u/>
        <sz val="9"/>
        <color rgb="FFFF0000"/>
        <rFont val="Arial"/>
        <family val="2"/>
      </rPr>
      <t>TMR5_CH2</t>
    </r>
    <phoneticPr fontId="4" type="noConversion"/>
  </si>
  <si>
    <r>
      <t xml:space="preserve">TMR2_CH3
</t>
    </r>
    <r>
      <rPr>
        <u/>
        <sz val="9"/>
        <color rgb="FFFF0000"/>
        <rFont val="Arial"/>
        <family val="2"/>
      </rPr>
      <t>TMR5_CH3</t>
    </r>
    <r>
      <rPr>
        <sz val="9"/>
        <color rgb="FFFF0000"/>
        <rFont val="Arial"/>
        <family val="2"/>
      </rPr>
      <t xml:space="preserve">
TMR9_CH1</t>
    </r>
    <phoneticPr fontId="4" type="noConversion"/>
  </si>
  <si>
    <r>
      <t xml:space="preserve">TMR2_CH4
</t>
    </r>
    <r>
      <rPr>
        <u/>
        <sz val="9"/>
        <color rgb="FFFF0000"/>
        <rFont val="Arial"/>
        <family val="2"/>
      </rPr>
      <t>TMR5_CH4</t>
    </r>
    <r>
      <rPr>
        <sz val="9"/>
        <color rgb="FFFF0000"/>
        <rFont val="Arial"/>
        <family val="2"/>
      </rPr>
      <t xml:space="preserve">
TMR9_CH2</t>
    </r>
    <phoneticPr fontId="4" type="noConversion"/>
  </si>
  <si>
    <r>
      <t xml:space="preserve">TMR3_CH2
</t>
    </r>
    <r>
      <rPr>
        <u/>
        <sz val="9"/>
        <color rgb="FF0070C0"/>
        <rFont val="Arial"/>
        <family val="2"/>
      </rPr>
      <t>TMR11_CH1</t>
    </r>
    <phoneticPr fontId="4" type="noConversion"/>
  </si>
  <si>
    <r>
      <t xml:space="preserve"> I2C1_SCL / TMR4_CH1</t>
    </r>
    <r>
      <rPr>
        <vertAlign val="superscript"/>
        <sz val="9"/>
        <color theme="1"/>
        <rFont val="Arial"/>
        <family val="2"/>
      </rPr>
      <t/>
    </r>
    <phoneticPr fontId="4" type="noConversion"/>
  </si>
  <si>
    <r>
      <rPr>
        <u/>
        <sz val="9"/>
        <color rgb="FFFF0000"/>
        <rFont val="Arial"/>
        <family val="2"/>
      </rPr>
      <t>TMR3_CH4</t>
    </r>
    <r>
      <rPr>
        <sz val="9"/>
        <color rgb="FFFF0000"/>
        <rFont val="Arial"/>
        <family val="2"/>
      </rPr>
      <t xml:space="preserve">
TMR14_CH1</t>
    </r>
    <phoneticPr fontId="4" type="noConversion"/>
  </si>
  <si>
    <r>
      <rPr>
        <b/>
        <sz val="11"/>
        <color theme="1"/>
        <rFont val="宋体"/>
        <family val="3"/>
        <charset val="134"/>
      </rPr>
      <t>引脚号</t>
    </r>
    <phoneticPr fontId="4" type="noConversion"/>
  </si>
  <si>
    <r>
      <t>IO</t>
    </r>
    <r>
      <rPr>
        <b/>
        <sz val="11"/>
        <color theme="1"/>
        <rFont val="宋体"/>
        <family val="3"/>
        <charset val="134"/>
      </rPr>
      <t>电平</t>
    </r>
    <phoneticPr fontId="4" type="noConversion"/>
  </si>
  <si>
    <r>
      <t xml:space="preserve">TMR3_CH1
</t>
    </r>
    <r>
      <rPr>
        <u/>
        <sz val="9"/>
        <color rgb="FFFF0000"/>
        <rFont val="Arial"/>
        <family val="2"/>
      </rPr>
      <t>TMR16_CH1</t>
    </r>
    <phoneticPr fontId="4" type="noConversion"/>
  </si>
  <si>
    <r>
      <t xml:space="preserve">TMR3_CH2
TMR14_CH1
</t>
    </r>
    <r>
      <rPr>
        <u/>
        <sz val="9"/>
        <color rgb="FFFF0000"/>
        <rFont val="Arial"/>
        <family val="2"/>
      </rPr>
      <t>TMR17_CH1</t>
    </r>
    <phoneticPr fontId="4" type="noConversion"/>
  </si>
  <si>
    <r>
      <rPr>
        <u/>
        <sz val="9"/>
        <color rgb="FFFF0000"/>
        <rFont val="Arial"/>
        <family val="2"/>
      </rPr>
      <t>TMR3_CH4</t>
    </r>
    <r>
      <rPr>
        <sz val="9"/>
        <color rgb="FFFF0000"/>
        <rFont val="Arial"/>
        <family val="2"/>
      </rPr>
      <t xml:space="preserve">
TMR14_CH1</t>
    </r>
    <phoneticPr fontId="4" type="noConversion"/>
  </si>
  <si>
    <r>
      <rPr>
        <b/>
        <sz val="11"/>
        <color theme="1"/>
        <rFont val="宋体"/>
        <family val="3"/>
        <charset val="134"/>
      </rPr>
      <t>复用功能</t>
    </r>
    <phoneticPr fontId="4" type="noConversion"/>
  </si>
  <si>
    <r>
      <rPr>
        <b/>
        <sz val="11"/>
        <color theme="1"/>
        <rFont val="宋体"/>
        <family val="3"/>
        <charset val="134"/>
      </rPr>
      <t>附加功能</t>
    </r>
    <phoneticPr fontId="4" type="noConversion"/>
  </si>
  <si>
    <r>
      <rPr>
        <sz val="11"/>
        <rFont val="宋体"/>
        <family val="3"/>
        <charset val="134"/>
      </rPr>
      <t>独立</t>
    </r>
    <r>
      <rPr>
        <sz val="11"/>
        <rFont val="Arial"/>
        <family val="2"/>
      </rPr>
      <t>PWM</t>
    </r>
    <r>
      <rPr>
        <sz val="11"/>
        <rFont val="宋体"/>
        <family val="3"/>
        <charset val="134"/>
      </rPr>
      <t>输出口</t>
    </r>
    <phoneticPr fontId="4" type="noConversion"/>
  </si>
  <si>
    <r>
      <t xml:space="preserve">TMR3_CH2
TMR14_CH1
</t>
    </r>
    <r>
      <rPr>
        <u/>
        <sz val="9"/>
        <color rgb="FFFF0000"/>
        <rFont val="Arial"/>
        <family val="2"/>
      </rPr>
      <t>TMR17_CH1</t>
    </r>
    <phoneticPr fontId="4" type="noConversion"/>
  </si>
  <si>
    <r>
      <rPr>
        <u/>
        <sz val="9"/>
        <color rgb="FFFF0000"/>
        <rFont val="Arial"/>
        <family val="2"/>
      </rPr>
      <t>TMR3_CH4</t>
    </r>
    <r>
      <rPr>
        <sz val="9"/>
        <color rgb="FFFF0000"/>
        <rFont val="Arial"/>
        <family val="2"/>
      </rPr>
      <t xml:space="preserve">
TMR14_CH1</t>
    </r>
    <phoneticPr fontId="4" type="noConversion"/>
  </si>
  <si>
    <r>
      <rPr>
        <b/>
        <sz val="11"/>
        <color theme="1"/>
        <rFont val="宋体"/>
        <family val="3"/>
        <charset val="134"/>
      </rPr>
      <t>附加功能</t>
    </r>
    <phoneticPr fontId="4" type="noConversion"/>
  </si>
  <si>
    <r>
      <rPr>
        <sz val="11"/>
        <color theme="1"/>
        <rFont val="宋体"/>
        <family val="3"/>
        <charset val="134"/>
      </rPr>
      <t>独立</t>
    </r>
    <r>
      <rPr>
        <sz val="11"/>
        <color theme="1"/>
        <rFont val="Arial"/>
        <family val="2"/>
      </rPr>
      <t>PWM</t>
    </r>
    <r>
      <rPr>
        <sz val="11"/>
        <color theme="1"/>
        <rFont val="宋体"/>
        <family val="3"/>
        <charset val="134"/>
      </rPr>
      <t>输出口序号</t>
    </r>
    <phoneticPr fontId="4" type="noConversion"/>
  </si>
  <si>
    <r>
      <t xml:space="preserve">TMR3_CH1
</t>
    </r>
    <r>
      <rPr>
        <u/>
        <sz val="9"/>
        <color rgb="FFFF0000"/>
        <rFont val="Arial"/>
        <family val="2"/>
      </rPr>
      <t>TMR16_CH1</t>
    </r>
    <phoneticPr fontId="4" type="noConversion"/>
  </si>
  <si>
    <r>
      <rPr>
        <u/>
        <sz val="9"/>
        <color rgb="FFFF0000"/>
        <rFont val="Arial"/>
        <family val="2"/>
      </rPr>
      <t>TMR3_CH4</t>
    </r>
    <r>
      <rPr>
        <sz val="9"/>
        <color rgb="FFFF0000"/>
        <rFont val="Arial"/>
        <family val="2"/>
      </rPr>
      <t xml:space="preserve">
TMR14_CH1</t>
    </r>
    <phoneticPr fontId="4" type="noConversion"/>
  </si>
  <si>
    <r>
      <rPr>
        <u/>
        <sz val="9"/>
        <color rgb="FFFF0000"/>
        <rFont val="Arial"/>
        <family val="2"/>
      </rPr>
      <t>TMR3_CH1</t>
    </r>
    <r>
      <rPr>
        <sz val="9"/>
        <color rgb="FFFF0000"/>
        <rFont val="Arial"/>
        <family val="2"/>
      </rPr>
      <t xml:space="preserve">
TMR16_CH1</t>
    </r>
    <phoneticPr fontId="4" type="noConversion"/>
  </si>
  <si>
    <r>
      <rPr>
        <u/>
        <sz val="9"/>
        <color rgb="FFFF0000"/>
        <rFont val="Arial"/>
        <family val="2"/>
      </rPr>
      <t>TMR3_CH2</t>
    </r>
    <r>
      <rPr>
        <sz val="9"/>
        <color rgb="FFFF0000"/>
        <rFont val="Arial"/>
        <family val="2"/>
      </rPr>
      <t xml:space="preserve">
TMR14_CH1
TMR17_CH1</t>
    </r>
    <phoneticPr fontId="4" type="noConversion"/>
  </si>
  <si>
    <t>LQFP48
/QFN48</t>
    <phoneticPr fontId="25" type="noConversion"/>
  </si>
  <si>
    <t>LQFP48
/QFN48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</si>
</sst>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u/>
      <sz val="11"/>
      <color theme="0"/>
      <name val="宋体"/>
      <family val="3"/>
      <charset val="134"/>
      <scheme val="minor"/>
    </font>
    <font>
      <u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sz val="11"/>
      <name val="宋体"/>
      <family val="3"/>
      <charset val="134"/>
    </font>
    <font>
      <sz val="11"/>
      <name val="Arial"/>
      <family val="2"/>
    </font>
    <font>
      <sz val="11"/>
      <color rgb="FFFF0000"/>
      <name val="宋体"/>
      <family val="3"/>
      <charset val="134"/>
    </font>
    <font>
      <sz val="11"/>
      <color rgb="FF0070C0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Arial"/>
      <family val="2"/>
    </font>
    <font>
      <sz val="9"/>
      <color rgb="FFFF0000"/>
      <name val="Arial"/>
      <family val="2"/>
    </font>
    <font>
      <u/>
      <sz val="9"/>
      <color rgb="FFFF0000"/>
      <name val="Arial"/>
      <family val="2"/>
    </font>
    <font>
      <vertAlign val="superscript"/>
      <sz val="9"/>
      <color theme="1"/>
      <name val="Arial"/>
      <family val="2"/>
    </font>
    <font>
      <u/>
      <sz val="9"/>
      <color rgb="FF0070C0"/>
      <name val="Arial"/>
      <family val="2"/>
    </font>
    <font>
      <sz val="9"/>
      <color rgb="FF0070C0"/>
      <name val="Arial"/>
      <family val="2"/>
    </font>
    <font>
      <sz val="9"/>
      <name val="宋体"/>
      <family val="2"/>
      <charset val="134"/>
      <scheme val="minor"/>
    </font>
    <font>
      <sz val="9"/>
      <name val="Arial"/>
      <family val="2"/>
    </font>
    <font>
      <sz val="11"/>
      <name val="宋体"/>
      <family val="2"/>
      <charset val="134"/>
      <scheme val="minor"/>
    </font>
    <font>
      <b/>
      <sz val="11"/>
      <name val="Arial"/>
      <family val="2"/>
    </font>
    <font>
      <b/>
      <sz val="11"/>
      <name val="宋体"/>
      <family val="3"/>
      <charset val="134"/>
    </font>
    <font>
      <u/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85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7" fillId="3" borderId="0" xfId="1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7" fillId="4" borderId="0" xfId="1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8" fillId="5" borderId="0" xfId="1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8" fillId="6" borderId="0" xfId="1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center" vertical="center" wrapText="1"/>
    </xf>
    <xf numFmtId="0" fontId="8" fillId="7" borderId="0" xfId="1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9" fillId="8" borderId="0" xfId="0" applyFont="1" applyFill="1" applyAlignment="1">
      <alignment horizontal="center" vertical="center"/>
    </xf>
    <xf numFmtId="0" fontId="9" fillId="8" borderId="0" xfId="0" applyFont="1" applyFill="1" applyAlignment="1">
      <alignment horizontal="center" vertical="center" wrapText="1"/>
    </xf>
    <xf numFmtId="0" fontId="8" fillId="8" borderId="0" xfId="1" applyFont="1" applyFill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9" fillId="9" borderId="0" xfId="0" applyFont="1" applyFill="1" applyAlignment="1">
      <alignment horizontal="center" vertical="center" wrapText="1"/>
    </xf>
    <xf numFmtId="0" fontId="8" fillId="9" borderId="0" xfId="1" applyFont="1" applyFill="1" applyAlignment="1">
      <alignment horizontal="center" vertical="center"/>
    </xf>
    <xf numFmtId="0" fontId="12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 vertical="center"/>
    </xf>
    <xf numFmtId="0" fontId="20" fillId="0" borderId="2" xfId="2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 vertical="center" wrapText="1"/>
    </xf>
    <xf numFmtId="0" fontId="21" fillId="0" borderId="2" xfId="2" applyFont="1" applyBorder="1" applyAlignment="1">
      <alignment horizontal="center" vertical="center" wrapText="1"/>
    </xf>
    <xf numFmtId="0" fontId="23" fillId="0" borderId="2" xfId="2" applyFont="1" applyBorder="1" applyAlignment="1">
      <alignment horizontal="center" vertical="center" wrapText="1"/>
    </xf>
    <xf numFmtId="0" fontId="24" fillId="0" borderId="2" xfId="2" applyFont="1" applyBorder="1" applyAlignment="1">
      <alignment horizontal="center" vertical="center" wrapText="1"/>
    </xf>
    <xf numFmtId="0" fontId="19" fillId="0" borderId="3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0" fillId="0" borderId="0" xfId="0" applyAlignment="1"/>
    <xf numFmtId="0" fontId="26" fillId="0" borderId="0" xfId="0" applyFont="1" applyBorder="1" applyAlignment="1">
      <alignment horizontal="center" vertical="center"/>
    </xf>
    <xf numFmtId="0" fontId="11" fillId="0" borderId="2" xfId="3" applyFont="1" applyBorder="1" applyAlignment="1">
      <alignment horizontal="center" vertical="center" wrapText="1"/>
    </xf>
    <xf numFmtId="0" fontId="1" fillId="0" borderId="0" xfId="3">
      <alignment vertical="center"/>
    </xf>
    <xf numFmtId="0" fontId="19" fillId="0" borderId="2" xfId="3" applyFont="1" applyBorder="1" applyAlignment="1">
      <alignment horizontal="center" vertical="center" wrapText="1"/>
    </xf>
    <xf numFmtId="0" fontId="26" fillId="0" borderId="2" xfId="3" applyFont="1" applyBorder="1" applyAlignment="1">
      <alignment horizontal="center" vertical="center" wrapText="1"/>
    </xf>
    <xf numFmtId="0" fontId="21" fillId="0" borderId="2" xfId="3" applyFont="1" applyBorder="1" applyAlignment="1">
      <alignment horizontal="center" vertical="center" wrapText="1"/>
    </xf>
    <xf numFmtId="0" fontId="2" fillId="0" borderId="0" xfId="3" applyFont="1">
      <alignment vertical="center"/>
    </xf>
    <xf numFmtId="0" fontId="20" fillId="0" borderId="2" xfId="3" applyFont="1" applyBorder="1" applyAlignment="1">
      <alignment horizontal="center" vertical="center" wrapText="1"/>
    </xf>
    <xf numFmtId="0" fontId="1" fillId="0" borderId="0" xfId="3" applyAlignment="1"/>
    <xf numFmtId="0" fontId="1" fillId="0" borderId="0" xfId="3" applyBorder="1">
      <alignment vertical="center"/>
    </xf>
    <xf numFmtId="0" fontId="27" fillId="0" borderId="0" xfId="3" applyFont="1" applyBorder="1">
      <alignment vertical="center"/>
    </xf>
    <xf numFmtId="0" fontId="11" fillId="0" borderId="1" xfId="2" applyFont="1" applyBorder="1" applyAlignment="1">
      <alignment horizontal="center" vertical="center" wrapText="1"/>
    </xf>
    <xf numFmtId="0" fontId="19" fillId="0" borderId="2" xfId="2" applyFont="1" applyFill="1" applyBorder="1" applyAlignment="1">
      <alignment horizontal="center" vertical="center" wrapText="1"/>
    </xf>
    <xf numFmtId="0" fontId="30" fillId="0" borderId="2" xfId="2" applyFont="1" applyBorder="1" applyAlignment="1">
      <alignment horizontal="center" vertical="center" wrapText="1"/>
    </xf>
    <xf numFmtId="0" fontId="19" fillId="0" borderId="2" xfId="2" applyFont="1" applyFill="1" applyBorder="1" applyAlignment="1">
      <alignment horizontal="center" vertical="center"/>
    </xf>
    <xf numFmtId="0" fontId="0" fillId="0" borderId="0" xfId="0" applyBorder="1"/>
    <xf numFmtId="0" fontId="19" fillId="0" borderId="0" xfId="2" applyFont="1" applyBorder="1" applyAlignment="1">
      <alignment horizontal="center" vertical="center"/>
    </xf>
    <xf numFmtId="0" fontId="19" fillId="0" borderId="0" xfId="2" applyFont="1" applyBorder="1" applyAlignment="1">
      <alignment horizontal="center" vertical="center" wrapText="1"/>
    </xf>
    <xf numFmtId="0" fontId="20" fillId="0" borderId="0" xfId="2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5" fillId="0" borderId="2" xfId="2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center" wrapText="1"/>
    </xf>
    <xf numFmtId="0" fontId="28" fillId="0" borderId="2" xfId="3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3" xfId="3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34"/>
  <sheetViews>
    <sheetView tabSelected="1" workbookViewId="0"/>
  </sheetViews>
  <sheetFormatPr defaultRowHeight="13.5"/>
  <cols>
    <col min="1" max="1" width="10.5" bestFit="1" customWidth="1"/>
    <col min="2" max="2" width="8.5" bestFit="1" customWidth="1"/>
    <col min="3" max="3" width="22.625" bestFit="1" customWidth="1"/>
    <col min="4" max="4" width="29.375" bestFit="1" customWidth="1"/>
  </cols>
  <sheetData>
    <row r="1" spans="1:4">
      <c r="A1" s="1" t="s">
        <v>0</v>
      </c>
      <c r="B1" s="1" t="s">
        <v>1</v>
      </c>
      <c r="C1" s="2" t="s">
        <v>405</v>
      </c>
      <c r="D1" s="1" t="s">
        <v>2</v>
      </c>
    </row>
    <row r="2" spans="1:4">
      <c r="A2" s="3" t="str">
        <f>MID(D2,FIND("“",D2,1)+1,FIND("”",D2,1)-FIND("“",D2,1)-1)</f>
        <v>435_437Zx</v>
      </c>
      <c r="B2" s="3" t="str">
        <f>'435_437Zx'!A2</f>
        <v>LQFP144</v>
      </c>
      <c r="C2" s="4">
        <f>MAX('435_437Zx'!G:G)</f>
        <v>36</v>
      </c>
      <c r="D2" s="5" t="s">
        <v>536</v>
      </c>
    </row>
    <row r="3" spans="1:4">
      <c r="A3" s="3" t="str">
        <f>MID(D3,FIND("“",D3,1)+1,FIND("”",D3,1)-FIND("“",D3,1)-1)</f>
        <v>403Zx</v>
      </c>
      <c r="B3" s="3" t="str">
        <f>'403Zx'!A2</f>
        <v>LQFP144</v>
      </c>
      <c r="C3" s="4">
        <f>MAX('403Zx'!H:H)</f>
        <v>36</v>
      </c>
      <c r="D3" s="5" t="s">
        <v>3</v>
      </c>
    </row>
    <row r="4" spans="1:4">
      <c r="A4" s="69"/>
      <c r="B4" s="69"/>
      <c r="C4" s="69"/>
      <c r="D4" s="69"/>
    </row>
    <row r="5" spans="1:4">
      <c r="A5" s="6" t="str">
        <f>MID(D5,FIND("“",D5,1)+1,FIND("”",D5,1)-FIND("“",D5,1)-1)</f>
        <v>435_437Vx</v>
      </c>
      <c r="B5" s="6" t="str">
        <f>'435_437Vx'!A2</f>
        <v>LQFP100</v>
      </c>
      <c r="C5" s="7">
        <f>MAX('435_437Vx'!G:G)</f>
        <v>35</v>
      </c>
      <c r="D5" s="8" t="s">
        <v>537</v>
      </c>
    </row>
    <row r="6" spans="1:4">
      <c r="A6" s="6" t="str">
        <f t="shared" ref="A6:A7" si="0">MID(D6,FIND("“",D6,1)+1,FIND("”",D6,1)-FIND("“",D6,1)-1)</f>
        <v>407Vx</v>
      </c>
      <c r="B6" s="6" t="str">
        <f>'407Vx'!A2</f>
        <v>LQFP100</v>
      </c>
      <c r="C6" s="7">
        <f>MAX('407Vx'!H:H)</f>
        <v>32</v>
      </c>
      <c r="D6" s="8" t="s">
        <v>4</v>
      </c>
    </row>
    <row r="7" spans="1:4">
      <c r="A7" s="6" t="str">
        <f t="shared" si="0"/>
        <v>403AVx</v>
      </c>
      <c r="B7" s="6" t="str">
        <f>'403AVx'!A2</f>
        <v>LQFP100</v>
      </c>
      <c r="C7" s="7">
        <f>MAX('403AVx'!H:H)</f>
        <v>32</v>
      </c>
      <c r="D7" s="8" t="s">
        <v>5</v>
      </c>
    </row>
    <row r="8" spans="1:4">
      <c r="A8" s="69"/>
      <c r="B8" s="69"/>
      <c r="C8" s="69"/>
      <c r="D8" s="69"/>
    </row>
    <row r="9" spans="1:4">
      <c r="A9" s="9" t="str">
        <f>MID(D9,FIND("“",D9,1)+1,FIND("”",D9,1)-FIND("“",D9,1)-1)</f>
        <v>435_437Rx</v>
      </c>
      <c r="B9" s="9" t="str">
        <f>'435_437Rx'!A2</f>
        <v>LQFP64</v>
      </c>
      <c r="C9" s="10">
        <f>MAX('435_437Rx'!G:G)</f>
        <v>33</v>
      </c>
      <c r="D9" s="11" t="s">
        <v>538</v>
      </c>
    </row>
    <row r="10" spans="1:4">
      <c r="A10" s="9" t="str">
        <f t="shared" ref="A10:A14" si="1">MID(D10,FIND("“",D10,1)+1,FIND("”",D10,1)-FIND("“",D10,1)-1)</f>
        <v>425Rx</v>
      </c>
      <c r="B10" s="9" t="str">
        <f>'425Rx'!A2</f>
        <v>LQFP64</v>
      </c>
      <c r="C10" s="10">
        <f>MAX('425Rx'!G:G)</f>
        <v>18</v>
      </c>
      <c r="D10" s="11" t="s">
        <v>539</v>
      </c>
    </row>
    <row r="11" spans="1:4">
      <c r="A11" s="9" t="str">
        <f t="shared" si="1"/>
        <v>407Rx</v>
      </c>
      <c r="B11" s="9" t="str">
        <f>'407Rx'!A2</f>
        <v>LQFP64</v>
      </c>
      <c r="C11" s="10">
        <f>MAX('407Rx'!H:H)</f>
        <v>28</v>
      </c>
      <c r="D11" s="11" t="s">
        <v>540</v>
      </c>
    </row>
    <row r="12" spans="1:4">
      <c r="A12" s="9" t="str">
        <f t="shared" si="1"/>
        <v>403ARx</v>
      </c>
      <c r="B12" s="9" t="str">
        <f>'403ARx'!A2</f>
        <v>LQFP64</v>
      </c>
      <c r="C12" s="10">
        <f>MAX('403ARx'!H:H)</f>
        <v>28</v>
      </c>
      <c r="D12" s="11" t="s">
        <v>6</v>
      </c>
    </row>
    <row r="13" spans="1:4">
      <c r="A13" s="9" t="str">
        <f t="shared" si="1"/>
        <v>413Rx</v>
      </c>
      <c r="B13" s="9" t="str">
        <f>'413Rx'!A2</f>
        <v>LQFP64</v>
      </c>
      <c r="C13" s="10">
        <f>MAX('413Rx'!H:H)</f>
        <v>28</v>
      </c>
      <c r="D13" s="11" t="s">
        <v>7</v>
      </c>
    </row>
    <row r="14" spans="1:4">
      <c r="A14" s="9" t="str">
        <f t="shared" si="1"/>
        <v>415Rx</v>
      </c>
      <c r="B14" s="9" t="str">
        <f>'415Rx'!A2</f>
        <v>LQFP64</v>
      </c>
      <c r="C14" s="10">
        <f>MAX('415Rx'!H:H)</f>
        <v>24</v>
      </c>
      <c r="D14" s="11" t="s">
        <v>8</v>
      </c>
    </row>
    <row r="15" spans="1:4">
      <c r="A15" s="69"/>
      <c r="B15" s="69"/>
      <c r="C15" s="69"/>
      <c r="D15" s="69"/>
    </row>
    <row r="16" spans="1:4" ht="27">
      <c r="A16" s="12" t="str">
        <f>MID(D16,FIND("“",D16,1)+1,FIND("”",D16,1)-FIND("“",D16,1)-1)</f>
        <v>435_437Cx</v>
      </c>
      <c r="B16" s="13" t="str">
        <f>'435_437Cx'!A2</f>
        <v>LQFP48
/QFN48</v>
      </c>
      <c r="C16" s="14">
        <f>MAX('435_437Cx'!G:G)</f>
        <v>25</v>
      </c>
      <c r="D16" s="15" t="s">
        <v>513</v>
      </c>
    </row>
    <row r="17" spans="1:4" ht="27">
      <c r="A17" s="12" t="str">
        <f t="shared" ref="A17:A21" si="2">MID(D17,FIND("“",D17,1)+1,FIND("”",D17,1)-FIND("“",D17,1)-1)</f>
        <v>425Cx</v>
      </c>
      <c r="B17" s="13" t="str">
        <f>'425Cx'!A2</f>
        <v>LQFP48
/QFN48</v>
      </c>
      <c r="C17" s="14">
        <f>MAX('425Cx'!G:G)</f>
        <v>18</v>
      </c>
      <c r="D17" s="15" t="s">
        <v>18</v>
      </c>
    </row>
    <row r="18" spans="1:4" ht="27">
      <c r="A18" s="12" t="str">
        <f t="shared" si="2"/>
        <v>403ACx</v>
      </c>
      <c r="B18" s="13" t="str">
        <f>'403ACx'!A2</f>
        <v>LQFP48
QFN48</v>
      </c>
      <c r="C18" s="14">
        <f>MAX('403ACx'!H:H)</f>
        <v>24</v>
      </c>
      <c r="D18" s="15" t="s">
        <v>9</v>
      </c>
    </row>
    <row r="19" spans="1:4" ht="27">
      <c r="A19" s="12" t="str">
        <f t="shared" si="2"/>
        <v>413Cx</v>
      </c>
      <c r="B19" s="13" t="str">
        <f>'413Cx'!A2</f>
        <v>LQFP48
QFN48</v>
      </c>
      <c r="C19" s="14">
        <f>MAX('413Cx'!H:H)</f>
        <v>24</v>
      </c>
      <c r="D19" s="15" t="s">
        <v>10</v>
      </c>
    </row>
    <row r="20" spans="1:4">
      <c r="A20" s="12" t="str">
        <f t="shared" si="2"/>
        <v>415Cx</v>
      </c>
      <c r="B20" s="13" t="str">
        <f>'415Cx'!A2</f>
        <v>LQFP48</v>
      </c>
      <c r="C20" s="14">
        <f>MAX('415Cx'!H:H)</f>
        <v>24</v>
      </c>
      <c r="D20" s="15" t="s">
        <v>11</v>
      </c>
    </row>
    <row r="21" spans="1:4">
      <c r="A21" s="12" t="str">
        <f t="shared" si="2"/>
        <v>421Cx</v>
      </c>
      <c r="B21" s="13" t="str">
        <f>'421Cx'!A2</f>
        <v>LQFP48</v>
      </c>
      <c r="C21" s="14">
        <f>MAX('421Cx'!G:G)</f>
        <v>13</v>
      </c>
      <c r="D21" s="15" t="s">
        <v>535</v>
      </c>
    </row>
    <row r="22" spans="1:4">
      <c r="A22" s="69"/>
      <c r="B22" s="69"/>
      <c r="C22" s="69"/>
      <c r="D22" s="69"/>
    </row>
    <row r="23" spans="1:4">
      <c r="A23" s="16" t="str">
        <f>MID(D23,FIND("“",D23,1)+1,FIND("”",D23,1)-FIND("“",D23,1)-1)</f>
        <v>425KxT7</v>
      </c>
      <c r="B23" s="20" t="str">
        <f>'425KxT7'!A2</f>
        <v>LQFP32</v>
      </c>
      <c r="C23" s="18">
        <f>MAX('425KxT7'!G:G)</f>
        <v>15</v>
      </c>
      <c r="D23" s="19" t="s">
        <v>404</v>
      </c>
    </row>
    <row r="24" spans="1:4">
      <c r="A24" s="16" t="str">
        <f t="shared" ref="A24:A28" si="3">MID(D24,FIND("“",D24,1)+1,FIND("”",D24,1)-FIND("“",D24,1)-1)</f>
        <v>425KxU7</v>
      </c>
      <c r="B24" s="20" t="str">
        <f>'425KxU7'!A2</f>
        <v>QFN32</v>
      </c>
      <c r="C24" s="18">
        <f>MAX('425KxU7'!G:G)</f>
        <v>16</v>
      </c>
      <c r="D24" s="19" t="s">
        <v>19</v>
      </c>
    </row>
    <row r="25" spans="1:4">
      <c r="A25" s="16" t="str">
        <f t="shared" si="3"/>
        <v>413Kx</v>
      </c>
      <c r="B25" s="17" t="str">
        <f>'413Kx'!A2</f>
        <v>QFN32</v>
      </c>
      <c r="C25" s="18">
        <f>MAX('413Kx'!H:H)</f>
        <v>19</v>
      </c>
      <c r="D25" s="19" t="s">
        <v>13</v>
      </c>
    </row>
    <row r="26" spans="1:4">
      <c r="A26" s="16" t="str">
        <f t="shared" si="3"/>
        <v>415Kx</v>
      </c>
      <c r="B26" s="17" t="str">
        <f>'415Kx'!A2</f>
        <v>QFN32</v>
      </c>
      <c r="C26" s="18">
        <f>MAX('415Kx'!H:H)</f>
        <v>19</v>
      </c>
      <c r="D26" s="19" t="s">
        <v>14</v>
      </c>
    </row>
    <row r="27" spans="1:4">
      <c r="A27" s="16" t="str">
        <f t="shared" si="3"/>
        <v>421KxT7</v>
      </c>
      <c r="B27" s="20" t="str">
        <f>'421KxT7'!A2</f>
        <v>LQFP32</v>
      </c>
      <c r="C27" s="18">
        <f>MAX('421KxT7'!G:G)</f>
        <v>13</v>
      </c>
      <c r="D27" s="19" t="s">
        <v>15</v>
      </c>
    </row>
    <row r="28" spans="1:4">
      <c r="A28" s="16" t="str">
        <f t="shared" si="3"/>
        <v>421KxU7</v>
      </c>
      <c r="B28" s="20" t="str">
        <f>'421KxU7'!A2</f>
        <v>QFN32</v>
      </c>
      <c r="C28" s="18">
        <f>MAX('421KxU7'!G:G)</f>
        <v>13</v>
      </c>
      <c r="D28" s="19" t="s">
        <v>550</v>
      </c>
    </row>
    <row r="29" spans="1:4">
      <c r="A29" s="21"/>
      <c r="B29" s="22"/>
      <c r="C29" s="23"/>
      <c r="D29" s="22"/>
    </row>
    <row r="30" spans="1:4">
      <c r="A30" s="24" t="str">
        <f>MID(D30,FIND("“",D30,1)+1,FIND("”",D30,1)-FIND("“",D30,1)-1)</f>
        <v>421Gx</v>
      </c>
      <c r="B30" s="25" t="str">
        <f>'421Gx'!A2</f>
        <v>QFN28</v>
      </c>
      <c r="C30" s="25">
        <f>MAX('421Gx'!G:G)</f>
        <v>12</v>
      </c>
      <c r="D30" s="26" t="s">
        <v>16</v>
      </c>
    </row>
    <row r="31" spans="1:4">
      <c r="A31" s="21"/>
      <c r="B31" s="22"/>
      <c r="C31" s="23"/>
      <c r="D31" s="22"/>
    </row>
    <row r="32" spans="1:4">
      <c r="A32" s="27" t="str">
        <f>MID(D32,FIND("“",D32,1)+1,FIND("”",D32,1)-FIND("“",D32,1)-1)</f>
        <v>425Fx</v>
      </c>
      <c r="B32" s="28" t="str">
        <f>'425Fx'!A2</f>
        <v>TSSOP20</v>
      </c>
      <c r="C32" s="28">
        <f>MAX('425Fx'!G:G)</f>
        <v>12</v>
      </c>
      <c r="D32" s="29" t="s">
        <v>512</v>
      </c>
    </row>
    <row r="33" spans="1:4">
      <c r="A33" s="27" t="str">
        <f>MID(D33,FIND("“",D33,1)+1,FIND("”",D33,1)-FIND("“",D33,1)-1)</f>
        <v>421Fx</v>
      </c>
      <c r="B33" s="28" t="str">
        <f>'421Fx'!A2</f>
        <v>TSSOP20</v>
      </c>
      <c r="C33" s="28">
        <f>MAX('421Fx'!G:G)</f>
        <v>8</v>
      </c>
      <c r="D33" s="29" t="s">
        <v>17</v>
      </c>
    </row>
    <row r="34" spans="1:4">
      <c r="A34" s="21"/>
      <c r="B34" s="22"/>
      <c r="C34" s="23"/>
      <c r="D34" s="22"/>
    </row>
  </sheetData>
  <mergeCells count="4">
    <mergeCell ref="A4:D4"/>
    <mergeCell ref="A8:D8"/>
    <mergeCell ref="A15:D15"/>
    <mergeCell ref="A22:D22"/>
  </mergeCells>
  <phoneticPr fontId="4" type="noConversion"/>
  <hyperlinks>
    <hyperlink ref="D6" location="'407Vx'!A1" display="详细IO脚信息见“407Vx”"/>
    <hyperlink ref="D7" location="'403AVx'!A1" display="详细IO脚信息见“403AVx”"/>
    <hyperlink ref="D11" location="'407Rx'!A1" display="详细IO脚信息见“407Rx”"/>
    <hyperlink ref="D12" location="'403ARx'!A1" display="详细IO脚信息见“403ARx”"/>
    <hyperlink ref="D13" location="'413Rx'!A1" display="详细IO脚信息见“413Rx”"/>
    <hyperlink ref="D14" location="'415Rx'!A1" display="详细IO脚信息见“415Rx”"/>
    <hyperlink ref="D18" location="'403ACx'!A1" display="详细IO脚信息见“403ACx”"/>
    <hyperlink ref="D19" location="'413Cx'!A1" display="详细IO脚信息见“413Cx”"/>
    <hyperlink ref="D20" location="'415Cx'!A1" display="详细IO脚信息见“415Cx”"/>
    <hyperlink ref="D25" location="'413Kx'!A1" display="详细IO脚信息见“413Kx”"/>
    <hyperlink ref="D26" location="'415Kx'!A1" display="详细IO脚信息见“415Kx”"/>
    <hyperlink ref="D21" location="'421Cx'!A1" display="详细IO脚信息见“421Cx”"/>
    <hyperlink ref="D27" location="'421KxT7'!A1" display="详细IO脚信息见“421KxT7”"/>
    <hyperlink ref="D28" location="'421KxU7'!A1" display="详细IO脚信息见“421KxU7”"/>
    <hyperlink ref="D30" location="'421Gx'!A1" display="详细IO脚信息见“421Gx”"/>
    <hyperlink ref="D33" location="'421Fx'!A1" display="详细IO脚信息见“421Fx”"/>
    <hyperlink ref="D2" location="'435_437Zx'!A1" display="详细IO脚信息见“435_437Zx”"/>
    <hyperlink ref="D3" location="'403Zx'!A1" display="详细IO脚信息见“403Zx”"/>
    <hyperlink ref="D5" location="'435_437Vx'!A1" display="详细IO脚信息见“435_437Vx”"/>
    <hyperlink ref="D10" location="'425Rx'!A1" display="详细IO脚信息见“425Rx”"/>
    <hyperlink ref="D9" location="'435_437Rx'!A1" display="详细IO脚信息见“435_437Rx”"/>
    <hyperlink ref="D17" location="'425Cx'!A1" display="详细IO脚信息见“425Cx”"/>
    <hyperlink ref="D16" location="'435_437Cx'!A1" display="详细IO脚信息见“435_437Cx”"/>
    <hyperlink ref="D23" location="'425KxT7'!A1" display="详细IO脚信息见“425KxT7”"/>
    <hyperlink ref="D24" location="'425KxU7'!A1" display="详细IO脚信息见“425KxU7”"/>
    <hyperlink ref="D32" location="'425Fx'!A1" display="详细IO脚信息见“425Fx”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33"/>
  <sheetViews>
    <sheetView workbookViewId="0"/>
  </sheetViews>
  <sheetFormatPr defaultRowHeight="13.5"/>
  <cols>
    <col min="1" max="1" width="8.5" bestFit="1" customWidth="1"/>
    <col min="2" max="2" width="9.5" customWidth="1"/>
    <col min="3" max="4" width="7.5" bestFit="1" customWidth="1"/>
    <col min="5" max="5" width="50.625" customWidth="1"/>
    <col min="6" max="6" width="30.625" customWidth="1"/>
    <col min="7" max="7" width="16" bestFit="1" customWidth="1"/>
    <col min="8" max="8" width="20.125" bestFit="1" customWidth="1"/>
  </cols>
  <sheetData>
    <row r="1" spans="1:8" ht="15">
      <c r="A1" s="61" t="s">
        <v>995</v>
      </c>
      <c r="B1" s="72" t="s">
        <v>1175</v>
      </c>
      <c r="C1" s="73" t="s">
        <v>898</v>
      </c>
      <c r="D1" s="72" t="s">
        <v>999</v>
      </c>
      <c r="E1" s="75" t="s">
        <v>1020</v>
      </c>
      <c r="F1" s="76"/>
      <c r="G1" s="30"/>
      <c r="H1" s="39"/>
    </row>
    <row r="2" spans="1:8" ht="41.25">
      <c r="A2" s="31" t="s">
        <v>227</v>
      </c>
      <c r="B2" s="72"/>
      <c r="C2" s="74"/>
      <c r="D2" s="72"/>
      <c r="E2" s="31" t="s">
        <v>1000</v>
      </c>
      <c r="F2" s="31" t="s">
        <v>1001</v>
      </c>
      <c r="G2" s="30" t="s">
        <v>1021</v>
      </c>
      <c r="H2" s="39" t="s">
        <v>1022</v>
      </c>
    </row>
    <row r="3" spans="1:8" ht="24">
      <c r="A3" s="32">
        <v>14</v>
      </c>
      <c r="B3" s="32" t="s">
        <v>35</v>
      </c>
      <c r="C3" s="32" t="s">
        <v>29</v>
      </c>
      <c r="D3" s="32" t="s">
        <v>36</v>
      </c>
      <c r="E3" s="34" t="s">
        <v>1086</v>
      </c>
      <c r="F3" s="34" t="s">
        <v>226</v>
      </c>
      <c r="G3" s="33" t="s">
        <v>1166</v>
      </c>
      <c r="H3" s="34">
        <v>1</v>
      </c>
    </row>
    <row r="4" spans="1:8" ht="24">
      <c r="A4" s="34">
        <v>15</v>
      </c>
      <c r="B4" s="34" t="s">
        <v>37</v>
      </c>
      <c r="C4" s="34" t="s">
        <v>29</v>
      </c>
      <c r="D4" s="34" t="s">
        <v>37</v>
      </c>
      <c r="E4" s="34" t="s">
        <v>1087</v>
      </c>
      <c r="F4" s="34" t="s">
        <v>225</v>
      </c>
      <c r="G4" s="33" t="s">
        <v>1101</v>
      </c>
      <c r="H4" s="34">
        <v>2</v>
      </c>
    </row>
    <row r="5" spans="1:8" ht="36">
      <c r="A5" s="32">
        <v>16</v>
      </c>
      <c r="B5" s="32" t="s">
        <v>38</v>
      </c>
      <c r="C5" s="32" t="s">
        <v>29</v>
      </c>
      <c r="D5" s="32" t="s">
        <v>38</v>
      </c>
      <c r="E5" s="34" t="s">
        <v>1088</v>
      </c>
      <c r="F5" s="34" t="s">
        <v>224</v>
      </c>
      <c r="G5" s="33" t="s">
        <v>1167</v>
      </c>
      <c r="H5" s="34">
        <v>3</v>
      </c>
    </row>
    <row r="6" spans="1:8" ht="36">
      <c r="A6" s="32">
        <v>17</v>
      </c>
      <c r="B6" s="32" t="s">
        <v>40</v>
      </c>
      <c r="C6" s="32" t="s">
        <v>29</v>
      </c>
      <c r="D6" s="32" t="s">
        <v>40</v>
      </c>
      <c r="E6" s="34" t="s">
        <v>1089</v>
      </c>
      <c r="F6" s="34" t="s">
        <v>1056</v>
      </c>
      <c r="G6" s="33" t="s">
        <v>1219</v>
      </c>
      <c r="H6" s="34">
        <v>4</v>
      </c>
    </row>
    <row r="7" spans="1:8" ht="24">
      <c r="A7" s="32">
        <v>22</v>
      </c>
      <c r="B7" s="32" t="s">
        <v>42</v>
      </c>
      <c r="C7" s="32" t="s">
        <v>29</v>
      </c>
      <c r="D7" s="32" t="s">
        <v>42</v>
      </c>
      <c r="E7" s="34" t="s">
        <v>1090</v>
      </c>
      <c r="F7" s="34" t="s">
        <v>1057</v>
      </c>
      <c r="G7" s="33" t="s">
        <v>1169</v>
      </c>
      <c r="H7" s="34">
        <v>5</v>
      </c>
    </row>
    <row r="8" spans="1:8" ht="24">
      <c r="A8" s="32">
        <v>23</v>
      </c>
      <c r="B8" s="32" t="s">
        <v>43</v>
      </c>
      <c r="C8" s="32" t="s">
        <v>29</v>
      </c>
      <c r="D8" s="32" t="s">
        <v>43</v>
      </c>
      <c r="E8" s="34" t="s">
        <v>1091</v>
      </c>
      <c r="F8" s="34" t="s">
        <v>425</v>
      </c>
      <c r="G8" s="33" t="s">
        <v>1170</v>
      </c>
      <c r="H8" s="34">
        <v>6</v>
      </c>
    </row>
    <row r="9" spans="1:8">
      <c r="A9" s="32">
        <v>26</v>
      </c>
      <c r="B9" s="32" t="s">
        <v>44</v>
      </c>
      <c r="C9" s="32" t="s">
        <v>29</v>
      </c>
      <c r="D9" s="32" t="s">
        <v>44</v>
      </c>
      <c r="E9" s="34" t="s">
        <v>1092</v>
      </c>
      <c r="F9" s="34" t="s">
        <v>427</v>
      </c>
      <c r="G9" s="35" t="s">
        <v>223</v>
      </c>
      <c r="H9" s="34">
        <v>7</v>
      </c>
    </row>
    <row r="10" spans="1:8">
      <c r="A10" s="32">
        <v>27</v>
      </c>
      <c r="B10" s="32" t="s">
        <v>45</v>
      </c>
      <c r="C10" s="32" t="s">
        <v>29</v>
      </c>
      <c r="D10" s="32" t="s">
        <v>45</v>
      </c>
      <c r="E10" s="34" t="s">
        <v>1093</v>
      </c>
      <c r="F10" s="34" t="s">
        <v>430</v>
      </c>
      <c r="G10" s="35" t="s">
        <v>222</v>
      </c>
      <c r="H10" s="34">
        <v>8</v>
      </c>
    </row>
    <row r="11" spans="1:8">
      <c r="A11" s="32">
        <v>29</v>
      </c>
      <c r="B11" s="32" t="s">
        <v>59</v>
      </c>
      <c r="C11" s="32" t="s">
        <v>22</v>
      </c>
      <c r="D11" s="32" t="s">
        <v>59</v>
      </c>
      <c r="E11" s="32" t="s">
        <v>416</v>
      </c>
      <c r="F11" s="34" t="s">
        <v>1060</v>
      </c>
      <c r="G11" s="36" t="s">
        <v>60</v>
      </c>
      <c r="H11" s="34">
        <v>9</v>
      </c>
    </row>
    <row r="12" spans="1:8">
      <c r="A12" s="32">
        <v>30</v>
      </c>
      <c r="B12" s="32" t="s">
        <v>61</v>
      </c>
      <c r="C12" s="32" t="s">
        <v>22</v>
      </c>
      <c r="D12" s="32" t="s">
        <v>61</v>
      </c>
      <c r="E12" s="32" t="s">
        <v>417</v>
      </c>
      <c r="F12" s="34" t="s">
        <v>221</v>
      </c>
      <c r="G12" s="36" t="s">
        <v>62</v>
      </c>
      <c r="H12" s="34">
        <v>10</v>
      </c>
    </row>
    <row r="13" spans="1:8">
      <c r="A13" s="32">
        <v>35</v>
      </c>
      <c r="B13" s="32" t="s">
        <v>63</v>
      </c>
      <c r="C13" s="32" t="s">
        <v>22</v>
      </c>
      <c r="D13" s="32" t="s">
        <v>63</v>
      </c>
      <c r="E13" s="34" t="s">
        <v>1061</v>
      </c>
      <c r="F13" s="34" t="s">
        <v>161</v>
      </c>
      <c r="G13" s="35" t="s">
        <v>64</v>
      </c>
      <c r="H13" s="34">
        <v>11</v>
      </c>
    </row>
    <row r="14" spans="1:8">
      <c r="A14" s="32">
        <v>36</v>
      </c>
      <c r="B14" s="32" t="s">
        <v>65</v>
      </c>
      <c r="C14" s="32" t="s">
        <v>22</v>
      </c>
      <c r="D14" s="32" t="s">
        <v>65</v>
      </c>
      <c r="E14" s="34" t="s">
        <v>1062</v>
      </c>
      <c r="F14" s="34" t="s">
        <v>29</v>
      </c>
      <c r="G14" s="35" t="s">
        <v>66</v>
      </c>
      <c r="H14" s="34">
        <v>12</v>
      </c>
    </row>
    <row r="15" spans="1:8" ht="24">
      <c r="A15" s="32">
        <v>37</v>
      </c>
      <c r="B15" s="32" t="s">
        <v>84</v>
      </c>
      <c r="C15" s="32" t="s">
        <v>22</v>
      </c>
      <c r="D15" s="32" t="s">
        <v>84</v>
      </c>
      <c r="E15" s="34" t="s">
        <v>1064</v>
      </c>
      <c r="F15" s="34" t="s">
        <v>160</v>
      </c>
      <c r="G15" s="37" t="s">
        <v>1106</v>
      </c>
      <c r="H15" s="34">
        <v>13</v>
      </c>
    </row>
    <row r="16" spans="1:8" ht="24">
      <c r="A16" s="32">
        <v>38</v>
      </c>
      <c r="B16" s="32" t="s">
        <v>86</v>
      </c>
      <c r="C16" s="32" t="s">
        <v>22</v>
      </c>
      <c r="D16" s="32" t="s">
        <v>86</v>
      </c>
      <c r="E16" s="34" t="s">
        <v>1065</v>
      </c>
      <c r="F16" s="34" t="s">
        <v>87</v>
      </c>
      <c r="G16" s="37" t="s">
        <v>1171</v>
      </c>
      <c r="H16" s="34">
        <v>14</v>
      </c>
    </row>
    <row r="17" spans="1:8" ht="24">
      <c r="A17" s="32">
        <v>39</v>
      </c>
      <c r="B17" s="32" t="s">
        <v>88</v>
      </c>
      <c r="C17" s="32" t="s">
        <v>22</v>
      </c>
      <c r="D17" s="32" t="s">
        <v>88</v>
      </c>
      <c r="E17" s="34" t="s">
        <v>1066</v>
      </c>
      <c r="F17" s="34" t="s">
        <v>89</v>
      </c>
      <c r="G17" s="37" t="s">
        <v>1108</v>
      </c>
      <c r="H17" s="34">
        <v>15</v>
      </c>
    </row>
    <row r="18" spans="1:8" ht="24">
      <c r="A18" s="34">
        <v>40</v>
      </c>
      <c r="B18" s="34" t="s">
        <v>90</v>
      </c>
      <c r="C18" s="34" t="s">
        <v>22</v>
      </c>
      <c r="D18" s="34" t="s">
        <v>90</v>
      </c>
      <c r="E18" s="34" t="s">
        <v>1067</v>
      </c>
      <c r="F18" s="34" t="s">
        <v>91</v>
      </c>
      <c r="G18" s="37" t="s">
        <v>1163</v>
      </c>
      <c r="H18" s="34">
        <v>16</v>
      </c>
    </row>
    <row r="19" spans="1:8">
      <c r="A19" s="32">
        <v>41</v>
      </c>
      <c r="B19" s="32" t="s">
        <v>92</v>
      </c>
      <c r="C19" s="32" t="s">
        <v>22</v>
      </c>
      <c r="D19" s="32" t="s">
        <v>92</v>
      </c>
      <c r="E19" s="34" t="s">
        <v>1174</v>
      </c>
      <c r="F19" s="34" t="s">
        <v>29</v>
      </c>
      <c r="G19" s="35" t="s">
        <v>93</v>
      </c>
      <c r="H19" s="34">
        <v>17</v>
      </c>
    </row>
    <row r="20" spans="1:8">
      <c r="A20" s="32">
        <v>42</v>
      </c>
      <c r="B20" s="32" t="s">
        <v>94</v>
      </c>
      <c r="C20" s="32" t="s">
        <v>22</v>
      </c>
      <c r="D20" s="32" t="s">
        <v>94</v>
      </c>
      <c r="E20" s="34" t="s">
        <v>1069</v>
      </c>
      <c r="F20" s="34" t="s">
        <v>29</v>
      </c>
      <c r="G20" s="35" t="s">
        <v>95</v>
      </c>
      <c r="H20" s="34">
        <v>18</v>
      </c>
    </row>
    <row r="21" spans="1:8">
      <c r="A21" s="32">
        <v>43</v>
      </c>
      <c r="B21" s="32" t="s">
        <v>96</v>
      </c>
      <c r="C21" s="32" t="s">
        <v>22</v>
      </c>
      <c r="D21" s="32" t="s">
        <v>96</v>
      </c>
      <c r="E21" s="32" t="s">
        <v>415</v>
      </c>
      <c r="F21" s="34" t="s">
        <v>204</v>
      </c>
      <c r="G21" s="35" t="s">
        <v>147</v>
      </c>
      <c r="H21" s="34">
        <v>19</v>
      </c>
    </row>
    <row r="22" spans="1:8">
      <c r="A22" s="32">
        <v>44</v>
      </c>
      <c r="B22" s="32" t="s">
        <v>97</v>
      </c>
      <c r="C22" s="32" t="s">
        <v>29</v>
      </c>
      <c r="D22" s="32" t="s">
        <v>97</v>
      </c>
      <c r="E22" s="34" t="s">
        <v>1070</v>
      </c>
      <c r="F22" s="34" t="s">
        <v>29</v>
      </c>
      <c r="G22" s="35" t="s">
        <v>98</v>
      </c>
      <c r="H22" s="34">
        <v>20</v>
      </c>
    </row>
    <row r="23" spans="1:8" ht="24">
      <c r="A23" s="34">
        <v>50</v>
      </c>
      <c r="B23" s="34" t="s">
        <v>133</v>
      </c>
      <c r="C23" s="34" t="s">
        <v>22</v>
      </c>
      <c r="D23" s="34" t="s">
        <v>99</v>
      </c>
      <c r="E23" s="34" t="s">
        <v>449</v>
      </c>
      <c r="F23" s="34" t="s">
        <v>1071</v>
      </c>
      <c r="G23" s="36" t="s">
        <v>119</v>
      </c>
      <c r="H23" s="34">
        <v>21</v>
      </c>
    </row>
    <row r="24" spans="1:8" ht="24">
      <c r="A24" s="32">
        <v>55</v>
      </c>
      <c r="B24" s="32" t="s">
        <v>100</v>
      </c>
      <c r="C24" s="32" t="s">
        <v>22</v>
      </c>
      <c r="D24" s="32" t="s">
        <v>101</v>
      </c>
      <c r="E24" s="32" t="s">
        <v>220</v>
      </c>
      <c r="F24" s="34" t="s">
        <v>1072</v>
      </c>
      <c r="G24" s="36" t="s">
        <v>219</v>
      </c>
      <c r="H24" s="34">
        <v>22</v>
      </c>
    </row>
    <row r="25" spans="1:8" ht="24">
      <c r="A25" s="32">
        <v>56</v>
      </c>
      <c r="B25" s="32" t="s">
        <v>102</v>
      </c>
      <c r="C25" s="32" t="s">
        <v>22</v>
      </c>
      <c r="D25" s="32" t="s">
        <v>103</v>
      </c>
      <c r="E25" s="32" t="s">
        <v>458</v>
      </c>
      <c r="F25" s="34" t="s">
        <v>1073</v>
      </c>
      <c r="G25" s="36" t="s">
        <v>85</v>
      </c>
      <c r="H25" s="34">
        <v>23</v>
      </c>
    </row>
    <row r="26" spans="1:8" ht="24">
      <c r="A26" s="32">
        <v>57</v>
      </c>
      <c r="B26" s="32" t="s">
        <v>104</v>
      </c>
      <c r="C26" s="32" t="s">
        <v>1176</v>
      </c>
      <c r="D26" s="32" t="s">
        <v>104</v>
      </c>
      <c r="E26" s="34" t="s">
        <v>1094</v>
      </c>
      <c r="F26" s="34" t="s">
        <v>1075</v>
      </c>
      <c r="G26" s="36" t="s">
        <v>87</v>
      </c>
      <c r="H26" s="34">
        <v>24</v>
      </c>
    </row>
    <row r="27" spans="1:8" ht="24">
      <c r="A27" s="32">
        <v>58</v>
      </c>
      <c r="B27" s="32" t="s">
        <v>106</v>
      </c>
      <c r="C27" s="32" t="s">
        <v>22</v>
      </c>
      <c r="D27" s="32" t="s">
        <v>106</v>
      </c>
      <c r="E27" s="34" t="s">
        <v>1076</v>
      </c>
      <c r="F27" s="34" t="s">
        <v>1077</v>
      </c>
      <c r="G27" s="35" t="s">
        <v>215</v>
      </c>
      <c r="H27" s="34">
        <v>25</v>
      </c>
    </row>
    <row r="28" spans="1:8">
      <c r="A28" s="32">
        <v>59</v>
      </c>
      <c r="B28" s="32" t="s">
        <v>108</v>
      </c>
      <c r="C28" s="32" t="s">
        <v>22</v>
      </c>
      <c r="D28" s="32" t="s">
        <v>108</v>
      </c>
      <c r="E28" s="34" t="s">
        <v>1078</v>
      </c>
      <c r="F28" s="34" t="s">
        <v>1079</v>
      </c>
      <c r="G28" s="35" t="s">
        <v>110</v>
      </c>
      <c r="H28" s="34">
        <v>26</v>
      </c>
    </row>
    <row r="29" spans="1:8" ht="24">
      <c r="A29" s="32">
        <v>61</v>
      </c>
      <c r="B29" s="32" t="s">
        <v>111</v>
      </c>
      <c r="C29" s="32" t="s">
        <v>22</v>
      </c>
      <c r="D29" s="32" t="s">
        <v>111</v>
      </c>
      <c r="E29" s="34" t="s">
        <v>1095</v>
      </c>
      <c r="F29" s="34" t="s">
        <v>1081</v>
      </c>
      <c r="G29" s="35" t="s">
        <v>1172</v>
      </c>
      <c r="H29" s="34">
        <v>27</v>
      </c>
    </row>
    <row r="30" spans="1:8" ht="24">
      <c r="A30" s="32">
        <v>62</v>
      </c>
      <c r="B30" s="32" t="s">
        <v>112</v>
      </c>
      <c r="C30" s="32" t="s">
        <v>22</v>
      </c>
      <c r="D30" s="32" t="s">
        <v>112</v>
      </c>
      <c r="E30" s="34" t="s">
        <v>1082</v>
      </c>
      <c r="F30" s="34" t="s">
        <v>1083</v>
      </c>
      <c r="G30" s="35" t="s">
        <v>1173</v>
      </c>
      <c r="H30" s="34">
        <v>28</v>
      </c>
    </row>
    <row r="32" spans="1:8">
      <c r="A32" t="s">
        <v>461</v>
      </c>
    </row>
    <row r="33" spans="1:1">
      <c r="A33" t="s">
        <v>462</v>
      </c>
    </row>
  </sheetData>
  <mergeCells count="4">
    <mergeCell ref="B1:B2"/>
    <mergeCell ref="C1:C2"/>
    <mergeCell ref="D1:D2"/>
    <mergeCell ref="E1:F1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34"/>
  <sheetViews>
    <sheetView workbookViewId="0"/>
  </sheetViews>
  <sheetFormatPr defaultRowHeight="13.5"/>
  <cols>
    <col min="1" max="1" width="8.5" bestFit="1" customWidth="1"/>
    <col min="2" max="2" width="9.5" customWidth="1"/>
    <col min="3" max="4" width="7.5" customWidth="1"/>
    <col min="5" max="5" width="50.625" customWidth="1"/>
    <col min="6" max="6" width="30.625" customWidth="1"/>
    <col min="7" max="7" width="16" bestFit="1" customWidth="1"/>
    <col min="8" max="8" width="20.125" bestFit="1" customWidth="1"/>
  </cols>
  <sheetData>
    <row r="1" spans="1:8" ht="15">
      <c r="A1" s="61" t="s">
        <v>996</v>
      </c>
      <c r="B1" s="72" t="s">
        <v>997</v>
      </c>
      <c r="C1" s="73" t="s">
        <v>1179</v>
      </c>
      <c r="D1" s="72" t="s">
        <v>999</v>
      </c>
      <c r="E1" s="75" t="s">
        <v>1020</v>
      </c>
      <c r="F1" s="76"/>
      <c r="G1" s="30"/>
      <c r="H1" s="39"/>
    </row>
    <row r="2" spans="1:8" ht="41.25">
      <c r="A2" s="31" t="s">
        <v>254</v>
      </c>
      <c r="B2" s="72"/>
      <c r="C2" s="74"/>
      <c r="D2" s="72"/>
      <c r="E2" s="31" t="s">
        <v>1000</v>
      </c>
      <c r="F2" s="31" t="s">
        <v>1001</v>
      </c>
      <c r="G2" s="30" t="s">
        <v>1192</v>
      </c>
      <c r="H2" s="39" t="s">
        <v>1180</v>
      </c>
    </row>
    <row r="3" spans="1:8" ht="24">
      <c r="A3" s="34">
        <v>14</v>
      </c>
      <c r="B3" s="34" t="s">
        <v>35</v>
      </c>
      <c r="C3" s="34" t="s">
        <v>29</v>
      </c>
      <c r="D3" s="34" t="s">
        <v>253</v>
      </c>
      <c r="E3" s="38" t="s">
        <v>467</v>
      </c>
      <c r="F3" s="34" t="s">
        <v>29</v>
      </c>
      <c r="G3" s="35" t="s">
        <v>1182</v>
      </c>
      <c r="H3" s="34">
        <v>1</v>
      </c>
    </row>
    <row r="4" spans="1:8" ht="24">
      <c r="A4" s="34">
        <v>15</v>
      </c>
      <c r="B4" s="34" t="s">
        <v>252</v>
      </c>
      <c r="C4" s="34" t="s">
        <v>29</v>
      </c>
      <c r="D4" s="34" t="s">
        <v>37</v>
      </c>
      <c r="E4" s="38" t="s">
        <v>468</v>
      </c>
      <c r="F4" s="34" t="s">
        <v>29</v>
      </c>
      <c r="G4" s="33" t="s">
        <v>1183</v>
      </c>
      <c r="H4" s="34">
        <v>2</v>
      </c>
    </row>
    <row r="5" spans="1:8" ht="36">
      <c r="A5" s="34">
        <v>16</v>
      </c>
      <c r="B5" s="34" t="s">
        <v>38</v>
      </c>
      <c r="C5" s="34" t="s">
        <v>29</v>
      </c>
      <c r="D5" s="34" t="s">
        <v>38</v>
      </c>
      <c r="E5" s="34" t="s">
        <v>471</v>
      </c>
      <c r="F5" s="34" t="s">
        <v>442</v>
      </c>
      <c r="G5" s="33" t="s">
        <v>316</v>
      </c>
      <c r="H5" s="34">
        <v>3</v>
      </c>
    </row>
    <row r="6" spans="1:8" ht="36">
      <c r="A6" s="34">
        <v>17</v>
      </c>
      <c r="B6" s="34" t="s">
        <v>40</v>
      </c>
      <c r="C6" s="34" t="s">
        <v>29</v>
      </c>
      <c r="D6" s="34" t="s">
        <v>40</v>
      </c>
      <c r="E6" s="34" t="s">
        <v>474</v>
      </c>
      <c r="F6" s="34" t="s">
        <v>443</v>
      </c>
      <c r="G6" s="33" t="s">
        <v>1184</v>
      </c>
      <c r="H6" s="34">
        <v>4</v>
      </c>
    </row>
    <row r="7" spans="1:8">
      <c r="A7" s="34">
        <v>18</v>
      </c>
      <c r="B7" s="34" t="s">
        <v>127</v>
      </c>
      <c r="C7" s="34" t="s">
        <v>22</v>
      </c>
      <c r="D7" s="34" t="s">
        <v>127</v>
      </c>
      <c r="E7" s="34" t="s">
        <v>29</v>
      </c>
      <c r="F7" s="34" t="s">
        <v>251</v>
      </c>
      <c r="G7" s="37" t="s">
        <v>250</v>
      </c>
      <c r="H7" s="34"/>
    </row>
    <row r="8" spans="1:8">
      <c r="A8" s="34">
        <v>19</v>
      </c>
      <c r="B8" s="34" t="s">
        <v>249</v>
      </c>
      <c r="C8" s="34" t="s">
        <v>22</v>
      </c>
      <c r="D8" s="34" t="s">
        <v>249</v>
      </c>
      <c r="E8" s="34" t="s">
        <v>29</v>
      </c>
      <c r="F8" s="34" t="s">
        <v>248</v>
      </c>
      <c r="G8" s="37" t="s">
        <v>247</v>
      </c>
      <c r="H8" s="34"/>
    </row>
    <row r="9" spans="1:8" ht="24">
      <c r="A9" s="34">
        <v>22</v>
      </c>
      <c r="B9" s="34" t="s">
        <v>42</v>
      </c>
      <c r="C9" s="34" t="s">
        <v>29</v>
      </c>
      <c r="D9" s="34" t="s">
        <v>42</v>
      </c>
      <c r="E9" s="34" t="s">
        <v>476</v>
      </c>
      <c r="F9" s="34" t="s">
        <v>1124</v>
      </c>
      <c r="G9" s="33" t="s">
        <v>1185</v>
      </c>
      <c r="H9" s="34">
        <v>5</v>
      </c>
    </row>
    <row r="10" spans="1:8" ht="24">
      <c r="A10" s="34">
        <v>23</v>
      </c>
      <c r="B10" s="34" t="s">
        <v>43</v>
      </c>
      <c r="C10" s="34" t="s">
        <v>29</v>
      </c>
      <c r="D10" s="34" t="s">
        <v>43</v>
      </c>
      <c r="E10" s="34" t="s">
        <v>478</v>
      </c>
      <c r="F10" s="34" t="s">
        <v>479</v>
      </c>
      <c r="G10" s="33" t="s">
        <v>1186</v>
      </c>
      <c r="H10" s="34">
        <v>6</v>
      </c>
    </row>
    <row r="11" spans="1:8">
      <c r="A11" s="34">
        <v>26</v>
      </c>
      <c r="B11" s="34" t="s">
        <v>44</v>
      </c>
      <c r="C11" s="34" t="s">
        <v>29</v>
      </c>
      <c r="D11" s="34" t="s">
        <v>44</v>
      </c>
      <c r="E11" s="34" t="s">
        <v>480</v>
      </c>
      <c r="F11" s="34" t="s">
        <v>427</v>
      </c>
      <c r="G11" s="35" t="s">
        <v>141</v>
      </c>
      <c r="H11" s="34">
        <v>7</v>
      </c>
    </row>
    <row r="12" spans="1:8">
      <c r="A12" s="34">
        <v>27</v>
      </c>
      <c r="B12" s="34" t="s">
        <v>45</v>
      </c>
      <c r="C12" s="34" t="s">
        <v>29</v>
      </c>
      <c r="D12" s="34" t="s">
        <v>45</v>
      </c>
      <c r="E12" s="34" t="s">
        <v>482</v>
      </c>
      <c r="F12" s="34" t="s">
        <v>430</v>
      </c>
      <c r="G12" s="35" t="s">
        <v>142</v>
      </c>
      <c r="H12" s="34">
        <v>8</v>
      </c>
    </row>
    <row r="13" spans="1:8">
      <c r="A13" s="34">
        <v>29</v>
      </c>
      <c r="B13" s="34" t="s">
        <v>59</v>
      </c>
      <c r="C13" s="34" t="s">
        <v>22</v>
      </c>
      <c r="D13" s="34" t="s">
        <v>59</v>
      </c>
      <c r="E13" s="34" t="s">
        <v>409</v>
      </c>
      <c r="F13" s="34" t="s">
        <v>484</v>
      </c>
      <c r="G13" s="36" t="s">
        <v>246</v>
      </c>
      <c r="H13" s="34">
        <v>9</v>
      </c>
    </row>
    <row r="14" spans="1:8">
      <c r="A14" s="34">
        <v>30</v>
      </c>
      <c r="B14" s="34" t="s">
        <v>61</v>
      </c>
      <c r="C14" s="34" t="s">
        <v>22</v>
      </c>
      <c r="D14" s="34" t="s">
        <v>61</v>
      </c>
      <c r="E14" s="34" t="s">
        <v>410</v>
      </c>
      <c r="F14" s="34" t="s">
        <v>486</v>
      </c>
      <c r="G14" s="36" t="s">
        <v>245</v>
      </c>
      <c r="H14" s="34">
        <v>10</v>
      </c>
    </row>
    <row r="15" spans="1:8">
      <c r="A15" s="34">
        <v>35</v>
      </c>
      <c r="B15" s="34" t="s">
        <v>63</v>
      </c>
      <c r="C15" s="34" t="s">
        <v>22</v>
      </c>
      <c r="D15" s="34" t="s">
        <v>63</v>
      </c>
      <c r="E15" s="34" t="s">
        <v>487</v>
      </c>
      <c r="F15" s="34" t="s">
        <v>244</v>
      </c>
      <c r="G15" s="36" t="s">
        <v>243</v>
      </c>
      <c r="H15" s="34">
        <v>11</v>
      </c>
    </row>
    <row r="16" spans="1:8">
      <c r="A16" s="34">
        <v>36</v>
      </c>
      <c r="B16" s="34" t="s">
        <v>65</v>
      </c>
      <c r="C16" s="34" t="s">
        <v>22</v>
      </c>
      <c r="D16" s="34" t="s">
        <v>65</v>
      </c>
      <c r="E16" s="34" t="s">
        <v>488</v>
      </c>
      <c r="F16" s="34" t="s">
        <v>242</v>
      </c>
      <c r="G16" s="36" t="s">
        <v>242</v>
      </c>
      <c r="H16" s="34">
        <v>12</v>
      </c>
    </row>
    <row r="17" spans="1:8" ht="24">
      <c r="A17" s="34">
        <v>37</v>
      </c>
      <c r="B17" s="34" t="s">
        <v>84</v>
      </c>
      <c r="C17" s="34" t="s">
        <v>22</v>
      </c>
      <c r="D17" s="34" t="s">
        <v>84</v>
      </c>
      <c r="E17" s="34" t="s">
        <v>489</v>
      </c>
      <c r="F17" s="34" t="s">
        <v>85</v>
      </c>
      <c r="G17" s="37" t="s">
        <v>1178</v>
      </c>
      <c r="H17" s="34">
        <v>13</v>
      </c>
    </row>
    <row r="18" spans="1:8" ht="24">
      <c r="A18" s="34">
        <v>38</v>
      </c>
      <c r="B18" s="34" t="s">
        <v>86</v>
      </c>
      <c r="C18" s="34" t="s">
        <v>22</v>
      </c>
      <c r="D18" s="34" t="s">
        <v>86</v>
      </c>
      <c r="E18" s="34" t="s">
        <v>490</v>
      </c>
      <c r="F18" s="34" t="s">
        <v>493</v>
      </c>
      <c r="G18" s="37" t="s">
        <v>1187</v>
      </c>
      <c r="H18" s="34">
        <v>14</v>
      </c>
    </row>
    <row r="19" spans="1:8" ht="24">
      <c r="A19" s="34">
        <v>39</v>
      </c>
      <c r="B19" s="34" t="s">
        <v>88</v>
      </c>
      <c r="C19" s="34" t="s">
        <v>22</v>
      </c>
      <c r="D19" s="34" t="s">
        <v>88</v>
      </c>
      <c r="E19" s="34" t="s">
        <v>491</v>
      </c>
      <c r="F19" s="34" t="s">
        <v>89</v>
      </c>
      <c r="G19" s="37" t="s">
        <v>1188</v>
      </c>
      <c r="H19" s="34">
        <v>15</v>
      </c>
    </row>
    <row r="20" spans="1:8" ht="24">
      <c r="A20" s="34">
        <v>40</v>
      </c>
      <c r="B20" s="34" t="s">
        <v>90</v>
      </c>
      <c r="C20" s="34" t="s">
        <v>22</v>
      </c>
      <c r="D20" s="34" t="s">
        <v>90</v>
      </c>
      <c r="E20" s="34" t="s">
        <v>492</v>
      </c>
      <c r="F20" s="34" t="s">
        <v>494</v>
      </c>
      <c r="G20" s="37" t="s">
        <v>1189</v>
      </c>
      <c r="H20" s="34">
        <v>16</v>
      </c>
    </row>
    <row r="21" spans="1:8">
      <c r="A21" s="34">
        <v>41</v>
      </c>
      <c r="B21" s="34" t="s">
        <v>92</v>
      </c>
      <c r="C21" s="34" t="s">
        <v>22</v>
      </c>
      <c r="D21" s="34" t="s">
        <v>92</v>
      </c>
      <c r="E21" s="34" t="s">
        <v>495</v>
      </c>
      <c r="F21" s="34" t="s">
        <v>241</v>
      </c>
      <c r="G21" s="35" t="s">
        <v>134</v>
      </c>
      <c r="H21" s="34">
        <v>17</v>
      </c>
    </row>
    <row r="22" spans="1:8">
      <c r="A22" s="34">
        <v>42</v>
      </c>
      <c r="B22" s="34" t="s">
        <v>94</v>
      </c>
      <c r="C22" s="34" t="s">
        <v>22</v>
      </c>
      <c r="D22" s="34" t="s">
        <v>94</v>
      </c>
      <c r="E22" s="34" t="s">
        <v>497</v>
      </c>
      <c r="F22" s="34" t="s">
        <v>240</v>
      </c>
      <c r="G22" s="35" t="s">
        <v>144</v>
      </c>
      <c r="H22" s="34">
        <v>18</v>
      </c>
    </row>
    <row r="23" spans="1:8">
      <c r="A23" s="34">
        <v>43</v>
      </c>
      <c r="B23" s="34" t="s">
        <v>96</v>
      </c>
      <c r="C23" s="34" t="s">
        <v>238</v>
      </c>
      <c r="D23" s="34" t="s">
        <v>96</v>
      </c>
      <c r="E23" s="34" t="s">
        <v>499</v>
      </c>
      <c r="F23" s="34" t="s">
        <v>29</v>
      </c>
      <c r="G23" s="35" t="s">
        <v>239</v>
      </c>
      <c r="H23" s="34">
        <v>19</v>
      </c>
    </row>
    <row r="24" spans="1:8">
      <c r="A24" s="34">
        <v>44</v>
      </c>
      <c r="B24" s="34" t="s">
        <v>97</v>
      </c>
      <c r="C24" s="34" t="s">
        <v>238</v>
      </c>
      <c r="D24" s="34" t="s">
        <v>97</v>
      </c>
      <c r="E24" s="34" t="s">
        <v>502</v>
      </c>
      <c r="F24" s="34" t="s">
        <v>29</v>
      </c>
      <c r="G24" s="35" t="s">
        <v>148</v>
      </c>
      <c r="H24" s="34">
        <v>20</v>
      </c>
    </row>
    <row r="25" spans="1:8" ht="24">
      <c r="A25" s="34">
        <v>50</v>
      </c>
      <c r="B25" s="34" t="s">
        <v>133</v>
      </c>
      <c r="C25" s="34" t="s">
        <v>237</v>
      </c>
      <c r="D25" s="34" t="s">
        <v>99</v>
      </c>
      <c r="E25" s="34" t="s">
        <v>29</v>
      </c>
      <c r="F25" s="34" t="s">
        <v>505</v>
      </c>
      <c r="G25" s="36" t="s">
        <v>236</v>
      </c>
      <c r="H25" s="34">
        <v>21</v>
      </c>
    </row>
    <row r="26" spans="1:8" ht="24">
      <c r="A26" s="34">
        <v>55</v>
      </c>
      <c r="B26" s="34" t="s">
        <v>100</v>
      </c>
      <c r="C26" s="34" t="s">
        <v>22</v>
      </c>
      <c r="D26" s="34" t="s">
        <v>101</v>
      </c>
      <c r="E26" s="34" t="s">
        <v>29</v>
      </c>
      <c r="F26" s="34" t="s">
        <v>506</v>
      </c>
      <c r="G26" s="36" t="s">
        <v>150</v>
      </c>
      <c r="H26" s="34">
        <v>22</v>
      </c>
    </row>
    <row r="27" spans="1:8" ht="24">
      <c r="A27" s="34">
        <v>56</v>
      </c>
      <c r="B27" s="34" t="s">
        <v>102</v>
      </c>
      <c r="C27" s="34" t="s">
        <v>22</v>
      </c>
      <c r="D27" s="34" t="s">
        <v>103</v>
      </c>
      <c r="E27" s="34" t="s">
        <v>29</v>
      </c>
      <c r="F27" s="34" t="s">
        <v>507</v>
      </c>
      <c r="G27" s="36" t="s">
        <v>235</v>
      </c>
      <c r="H27" s="34">
        <v>23</v>
      </c>
    </row>
    <row r="28" spans="1:8" ht="24">
      <c r="A28" s="34">
        <v>57</v>
      </c>
      <c r="B28" s="34" t="s">
        <v>104</v>
      </c>
      <c r="C28" s="34" t="s">
        <v>22</v>
      </c>
      <c r="D28" s="34" t="s">
        <v>104</v>
      </c>
      <c r="E28" s="34" t="s">
        <v>234</v>
      </c>
      <c r="F28" s="34" t="s">
        <v>1125</v>
      </c>
      <c r="G28" s="36" t="s">
        <v>233</v>
      </c>
      <c r="H28" s="34">
        <v>24</v>
      </c>
    </row>
    <row r="29" spans="1:8">
      <c r="A29" s="34">
        <v>58</v>
      </c>
      <c r="B29" s="34" t="s">
        <v>106</v>
      </c>
      <c r="C29" s="34" t="s">
        <v>22</v>
      </c>
      <c r="D29" s="34" t="s">
        <v>106</v>
      </c>
      <c r="E29" s="34" t="s">
        <v>508</v>
      </c>
      <c r="F29" s="34" t="s">
        <v>1177</v>
      </c>
      <c r="G29" s="35" t="s">
        <v>232</v>
      </c>
      <c r="H29" s="32">
        <v>25</v>
      </c>
    </row>
    <row r="30" spans="1:8">
      <c r="A30" s="34">
        <v>59</v>
      </c>
      <c r="B30" s="34" t="s">
        <v>108</v>
      </c>
      <c r="C30" s="34" t="s">
        <v>22</v>
      </c>
      <c r="D30" s="34" t="s">
        <v>108</v>
      </c>
      <c r="E30" s="34" t="s">
        <v>1126</v>
      </c>
      <c r="F30" s="34" t="s">
        <v>109</v>
      </c>
      <c r="G30" s="35" t="s">
        <v>110</v>
      </c>
      <c r="H30" s="32">
        <v>26</v>
      </c>
    </row>
    <row r="31" spans="1:8" ht="24">
      <c r="A31" s="34">
        <v>61</v>
      </c>
      <c r="B31" s="34" t="s">
        <v>111</v>
      </c>
      <c r="C31" s="34" t="s">
        <v>22</v>
      </c>
      <c r="D31" s="34" t="s">
        <v>111</v>
      </c>
      <c r="E31" s="34" t="s">
        <v>1127</v>
      </c>
      <c r="F31" s="34" t="s">
        <v>231</v>
      </c>
      <c r="G31" s="33" t="s">
        <v>1190</v>
      </c>
      <c r="H31" s="32">
        <v>27</v>
      </c>
    </row>
    <row r="32" spans="1:8" ht="24">
      <c r="A32" s="34">
        <v>62</v>
      </c>
      <c r="B32" s="34" t="s">
        <v>112</v>
      </c>
      <c r="C32" s="34" t="s">
        <v>22</v>
      </c>
      <c r="D32" s="34" t="s">
        <v>112</v>
      </c>
      <c r="E32" s="34" t="s">
        <v>1128</v>
      </c>
      <c r="F32" s="34" t="s">
        <v>230</v>
      </c>
      <c r="G32" s="33" t="s">
        <v>1191</v>
      </c>
      <c r="H32" s="32">
        <v>28</v>
      </c>
    </row>
    <row r="34" spans="1:1">
      <c r="A34" t="s">
        <v>509</v>
      </c>
    </row>
  </sheetData>
  <mergeCells count="4">
    <mergeCell ref="B1:B2"/>
    <mergeCell ref="C1:C2"/>
    <mergeCell ref="D1:D2"/>
    <mergeCell ref="E1:F1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34"/>
  <sheetViews>
    <sheetView workbookViewId="0"/>
  </sheetViews>
  <sheetFormatPr defaultRowHeight="13.5"/>
  <cols>
    <col min="1" max="1" width="8.5" bestFit="1" customWidth="1"/>
    <col min="2" max="2" width="9.5" customWidth="1"/>
    <col min="3" max="4" width="7.5" customWidth="1"/>
    <col min="5" max="5" width="50.625" customWidth="1"/>
    <col min="6" max="6" width="30.625" customWidth="1"/>
    <col min="7" max="7" width="16" bestFit="1" customWidth="1"/>
    <col min="8" max="8" width="20.125" bestFit="1" customWidth="1"/>
  </cols>
  <sheetData>
    <row r="1" spans="1:8" ht="15">
      <c r="A1" s="61" t="s">
        <v>1159</v>
      </c>
      <c r="B1" s="72" t="s">
        <v>997</v>
      </c>
      <c r="C1" s="73" t="s">
        <v>1195</v>
      </c>
      <c r="D1" s="72" t="s">
        <v>999</v>
      </c>
      <c r="E1" s="75" t="s">
        <v>1020</v>
      </c>
      <c r="F1" s="76"/>
      <c r="G1" s="30"/>
      <c r="H1" s="39"/>
    </row>
    <row r="2" spans="1:8" ht="41.25">
      <c r="A2" s="31" t="s">
        <v>254</v>
      </c>
      <c r="B2" s="72"/>
      <c r="C2" s="74"/>
      <c r="D2" s="72"/>
      <c r="E2" s="31" t="s">
        <v>1000</v>
      </c>
      <c r="F2" s="31" t="s">
        <v>1001</v>
      </c>
      <c r="G2" s="30" t="s">
        <v>1196</v>
      </c>
      <c r="H2" s="39" t="s">
        <v>20</v>
      </c>
    </row>
    <row r="3" spans="1:8" ht="24">
      <c r="A3" s="34">
        <v>14</v>
      </c>
      <c r="B3" s="34" t="s">
        <v>35</v>
      </c>
      <c r="C3" s="34" t="s">
        <v>29</v>
      </c>
      <c r="D3" s="34" t="s">
        <v>290</v>
      </c>
      <c r="E3" s="38" t="s">
        <v>514</v>
      </c>
      <c r="F3" s="34" t="s">
        <v>420</v>
      </c>
      <c r="G3" s="35" t="s">
        <v>289</v>
      </c>
      <c r="H3" s="34">
        <v>1</v>
      </c>
    </row>
    <row r="4" spans="1:8" ht="24">
      <c r="A4" s="34">
        <v>15</v>
      </c>
      <c r="B4" s="34" t="s">
        <v>288</v>
      </c>
      <c r="C4" s="34" t="s">
        <v>29</v>
      </c>
      <c r="D4" s="34" t="s">
        <v>37</v>
      </c>
      <c r="E4" s="38" t="s">
        <v>1129</v>
      </c>
      <c r="F4" s="34" t="s">
        <v>29</v>
      </c>
      <c r="G4" s="33" t="s">
        <v>1193</v>
      </c>
      <c r="H4" s="34">
        <v>2</v>
      </c>
    </row>
    <row r="5" spans="1:8" ht="36">
      <c r="A5" s="34">
        <v>16</v>
      </c>
      <c r="B5" s="34" t="s">
        <v>38</v>
      </c>
      <c r="C5" s="34" t="s">
        <v>29</v>
      </c>
      <c r="D5" s="34" t="s">
        <v>38</v>
      </c>
      <c r="E5" s="34" t="s">
        <v>515</v>
      </c>
      <c r="F5" s="34" t="s">
        <v>442</v>
      </c>
      <c r="G5" s="33" t="s">
        <v>316</v>
      </c>
      <c r="H5" s="34">
        <v>3</v>
      </c>
    </row>
    <row r="6" spans="1:8" ht="36">
      <c r="A6" s="34">
        <v>17</v>
      </c>
      <c r="B6" s="34" t="s">
        <v>40</v>
      </c>
      <c r="C6" s="34" t="s">
        <v>29</v>
      </c>
      <c r="D6" s="34" t="s">
        <v>40</v>
      </c>
      <c r="E6" s="34" t="s">
        <v>516</v>
      </c>
      <c r="F6" s="34" t="s">
        <v>443</v>
      </c>
      <c r="G6" s="33" t="s">
        <v>1197</v>
      </c>
      <c r="H6" s="34">
        <v>4</v>
      </c>
    </row>
    <row r="7" spans="1:8">
      <c r="A7" s="34">
        <v>18</v>
      </c>
      <c r="B7" s="34" t="s">
        <v>127</v>
      </c>
      <c r="C7" s="34" t="s">
        <v>22</v>
      </c>
      <c r="D7" s="34" t="s">
        <v>127</v>
      </c>
      <c r="E7" s="34" t="s">
        <v>29</v>
      </c>
      <c r="F7" s="34" t="s">
        <v>251</v>
      </c>
      <c r="G7" s="37" t="s">
        <v>287</v>
      </c>
      <c r="H7" s="34"/>
    </row>
    <row r="8" spans="1:8">
      <c r="A8" s="34">
        <v>19</v>
      </c>
      <c r="B8" s="34" t="s">
        <v>249</v>
      </c>
      <c r="C8" s="34" t="s">
        <v>22</v>
      </c>
      <c r="D8" s="34" t="s">
        <v>249</v>
      </c>
      <c r="E8" s="34" t="s">
        <v>29</v>
      </c>
      <c r="F8" s="34" t="s">
        <v>248</v>
      </c>
      <c r="G8" s="37" t="s">
        <v>286</v>
      </c>
      <c r="H8" s="34"/>
    </row>
    <row r="9" spans="1:8" ht="24">
      <c r="A9" s="34">
        <v>22</v>
      </c>
      <c r="B9" s="34" t="s">
        <v>42</v>
      </c>
      <c r="C9" s="34" t="s">
        <v>29</v>
      </c>
      <c r="D9" s="34" t="s">
        <v>42</v>
      </c>
      <c r="E9" s="34" t="s">
        <v>517</v>
      </c>
      <c r="F9" s="34" t="s">
        <v>1130</v>
      </c>
      <c r="G9" s="33" t="s">
        <v>314</v>
      </c>
      <c r="H9" s="34">
        <v>5</v>
      </c>
    </row>
    <row r="10" spans="1:8" ht="24">
      <c r="A10" s="34">
        <v>23</v>
      </c>
      <c r="B10" s="34" t="s">
        <v>43</v>
      </c>
      <c r="C10" s="34" t="s">
        <v>29</v>
      </c>
      <c r="D10" s="34" t="s">
        <v>43</v>
      </c>
      <c r="E10" s="34" t="s">
        <v>518</v>
      </c>
      <c r="F10" s="34" t="s">
        <v>1131</v>
      </c>
      <c r="G10" s="33" t="s">
        <v>1194</v>
      </c>
      <c r="H10" s="34">
        <v>6</v>
      </c>
    </row>
    <row r="11" spans="1:8">
      <c r="A11" s="34">
        <v>26</v>
      </c>
      <c r="B11" s="34" t="s">
        <v>44</v>
      </c>
      <c r="C11" s="34" t="s">
        <v>29</v>
      </c>
      <c r="D11" s="34" t="s">
        <v>44</v>
      </c>
      <c r="E11" s="34" t="s">
        <v>519</v>
      </c>
      <c r="F11" s="34" t="s">
        <v>1132</v>
      </c>
      <c r="G11" s="35" t="s">
        <v>285</v>
      </c>
      <c r="H11" s="34">
        <v>7</v>
      </c>
    </row>
    <row r="12" spans="1:8">
      <c r="A12" s="34">
        <v>27</v>
      </c>
      <c r="B12" s="34" t="s">
        <v>45</v>
      </c>
      <c r="C12" s="34" t="s">
        <v>29</v>
      </c>
      <c r="D12" s="34" t="s">
        <v>45</v>
      </c>
      <c r="E12" s="34" t="s">
        <v>418</v>
      </c>
      <c r="F12" s="34" t="s">
        <v>520</v>
      </c>
      <c r="G12" s="35" t="s">
        <v>284</v>
      </c>
      <c r="H12" s="34">
        <v>8</v>
      </c>
    </row>
    <row r="13" spans="1:8">
      <c r="A13" s="34">
        <v>29</v>
      </c>
      <c r="B13" s="34" t="s">
        <v>59</v>
      </c>
      <c r="C13" s="34" t="s">
        <v>22</v>
      </c>
      <c r="D13" s="34" t="s">
        <v>59</v>
      </c>
      <c r="E13" s="34" t="s">
        <v>521</v>
      </c>
      <c r="F13" s="34" t="s">
        <v>283</v>
      </c>
      <c r="G13" s="36" t="s">
        <v>282</v>
      </c>
      <c r="H13" s="34">
        <v>9</v>
      </c>
    </row>
    <row r="14" spans="1:8">
      <c r="A14" s="34">
        <v>30</v>
      </c>
      <c r="B14" s="34" t="s">
        <v>61</v>
      </c>
      <c r="C14" s="34" t="s">
        <v>22</v>
      </c>
      <c r="D14" s="34" t="s">
        <v>61</v>
      </c>
      <c r="E14" s="34" t="s">
        <v>410</v>
      </c>
      <c r="F14" s="34" t="s">
        <v>281</v>
      </c>
      <c r="G14" s="36" t="s">
        <v>280</v>
      </c>
      <c r="H14" s="34">
        <v>10</v>
      </c>
    </row>
    <row r="15" spans="1:8">
      <c r="A15" s="34">
        <v>35</v>
      </c>
      <c r="B15" s="34" t="s">
        <v>63</v>
      </c>
      <c r="C15" s="34" t="s">
        <v>22</v>
      </c>
      <c r="D15" s="34" t="s">
        <v>63</v>
      </c>
      <c r="E15" s="34" t="s">
        <v>1133</v>
      </c>
      <c r="F15" s="34" t="s">
        <v>279</v>
      </c>
      <c r="G15" s="36" t="s">
        <v>278</v>
      </c>
      <c r="H15" s="34">
        <v>11</v>
      </c>
    </row>
    <row r="16" spans="1:8">
      <c r="A16" s="34">
        <v>36</v>
      </c>
      <c r="B16" s="34" t="s">
        <v>65</v>
      </c>
      <c r="C16" s="34" t="s">
        <v>22</v>
      </c>
      <c r="D16" s="34" t="s">
        <v>65</v>
      </c>
      <c r="E16" s="34" t="s">
        <v>1134</v>
      </c>
      <c r="F16" s="34" t="s">
        <v>277</v>
      </c>
      <c r="G16" s="36" t="s">
        <v>276</v>
      </c>
      <c r="H16" s="34">
        <v>12</v>
      </c>
    </row>
    <row r="17" spans="1:8" ht="24">
      <c r="A17" s="34">
        <v>37</v>
      </c>
      <c r="B17" s="34" t="s">
        <v>84</v>
      </c>
      <c r="C17" s="34" t="s">
        <v>22</v>
      </c>
      <c r="D17" s="34" t="s">
        <v>84</v>
      </c>
      <c r="E17" s="34" t="s">
        <v>444</v>
      </c>
      <c r="F17" s="34" t="s">
        <v>275</v>
      </c>
      <c r="G17" s="37" t="s">
        <v>274</v>
      </c>
      <c r="H17" s="34"/>
    </row>
    <row r="18" spans="1:8" ht="24">
      <c r="A18" s="34">
        <v>38</v>
      </c>
      <c r="B18" s="34" t="s">
        <v>86</v>
      </c>
      <c r="C18" s="34" t="s">
        <v>22</v>
      </c>
      <c r="D18" s="34" t="s">
        <v>86</v>
      </c>
      <c r="E18" s="34" t="s">
        <v>445</v>
      </c>
      <c r="F18" s="34" t="s">
        <v>522</v>
      </c>
      <c r="G18" s="37" t="s">
        <v>273</v>
      </c>
      <c r="H18" s="34"/>
    </row>
    <row r="19" spans="1:8" ht="24">
      <c r="A19" s="34">
        <v>39</v>
      </c>
      <c r="B19" s="34" t="s">
        <v>88</v>
      </c>
      <c r="C19" s="34" t="s">
        <v>22</v>
      </c>
      <c r="D19" s="34" t="s">
        <v>88</v>
      </c>
      <c r="E19" s="34" t="s">
        <v>446</v>
      </c>
      <c r="F19" s="34" t="s">
        <v>272</v>
      </c>
      <c r="G19" s="37" t="s">
        <v>271</v>
      </c>
      <c r="H19" s="34"/>
    </row>
    <row r="20" spans="1:8" ht="24">
      <c r="A20" s="34">
        <v>40</v>
      </c>
      <c r="B20" s="34" t="s">
        <v>90</v>
      </c>
      <c r="C20" s="34" t="s">
        <v>22</v>
      </c>
      <c r="D20" s="34" t="s">
        <v>90</v>
      </c>
      <c r="E20" s="34" t="s">
        <v>447</v>
      </c>
      <c r="F20" s="34" t="s">
        <v>523</v>
      </c>
      <c r="G20" s="37" t="s">
        <v>270</v>
      </c>
      <c r="H20" s="34"/>
    </row>
    <row r="21" spans="1:8">
      <c r="A21" s="34">
        <v>41</v>
      </c>
      <c r="B21" s="34" t="s">
        <v>92</v>
      </c>
      <c r="C21" s="34" t="s">
        <v>22</v>
      </c>
      <c r="D21" s="34" t="s">
        <v>92</v>
      </c>
      <c r="E21" s="34" t="s">
        <v>524</v>
      </c>
      <c r="F21" s="34" t="s">
        <v>241</v>
      </c>
      <c r="G21" s="35" t="s">
        <v>269</v>
      </c>
      <c r="H21" s="34">
        <v>13</v>
      </c>
    </row>
    <row r="22" spans="1:8">
      <c r="A22" s="34">
        <v>42</v>
      </c>
      <c r="B22" s="34" t="s">
        <v>94</v>
      </c>
      <c r="C22" s="34" t="s">
        <v>22</v>
      </c>
      <c r="D22" s="34" t="s">
        <v>94</v>
      </c>
      <c r="E22" s="34" t="s">
        <v>525</v>
      </c>
      <c r="F22" s="34" t="s">
        <v>240</v>
      </c>
      <c r="G22" s="35" t="s">
        <v>268</v>
      </c>
      <c r="H22" s="34">
        <v>14</v>
      </c>
    </row>
    <row r="23" spans="1:8">
      <c r="A23" s="34">
        <v>43</v>
      </c>
      <c r="B23" s="34" t="s">
        <v>96</v>
      </c>
      <c r="C23" s="34" t="s">
        <v>267</v>
      </c>
      <c r="D23" s="34" t="s">
        <v>96</v>
      </c>
      <c r="E23" s="34" t="s">
        <v>526</v>
      </c>
      <c r="F23" s="34" t="s">
        <v>29</v>
      </c>
      <c r="G23" s="35" t="s">
        <v>266</v>
      </c>
      <c r="H23" s="34">
        <v>15</v>
      </c>
    </row>
    <row r="24" spans="1:8">
      <c r="A24" s="34">
        <v>44</v>
      </c>
      <c r="B24" s="34" t="s">
        <v>97</v>
      </c>
      <c r="C24" s="34" t="s">
        <v>265</v>
      </c>
      <c r="D24" s="34" t="s">
        <v>97</v>
      </c>
      <c r="E24" s="34" t="s">
        <v>527</v>
      </c>
      <c r="F24" s="34" t="s">
        <v>264</v>
      </c>
      <c r="G24" s="35" t="s">
        <v>98</v>
      </c>
      <c r="H24" s="34">
        <v>16</v>
      </c>
    </row>
    <row r="25" spans="1:8" ht="24">
      <c r="A25" s="34">
        <v>50</v>
      </c>
      <c r="B25" s="34" t="s">
        <v>133</v>
      </c>
      <c r="C25" s="34" t="s">
        <v>263</v>
      </c>
      <c r="D25" s="34" t="s">
        <v>99</v>
      </c>
      <c r="E25" s="34" t="s">
        <v>29</v>
      </c>
      <c r="F25" s="34" t="s">
        <v>528</v>
      </c>
      <c r="G25" s="36" t="s">
        <v>262</v>
      </c>
      <c r="H25" s="34">
        <v>17</v>
      </c>
    </row>
    <row r="26" spans="1:8" ht="24">
      <c r="A26" s="34">
        <v>55</v>
      </c>
      <c r="B26" s="34" t="s">
        <v>100</v>
      </c>
      <c r="C26" s="34" t="s">
        <v>22</v>
      </c>
      <c r="D26" s="34" t="s">
        <v>101</v>
      </c>
      <c r="E26" s="34" t="s">
        <v>261</v>
      </c>
      <c r="F26" s="34" t="s">
        <v>529</v>
      </c>
      <c r="G26" s="36" t="s">
        <v>260</v>
      </c>
      <c r="H26" s="34">
        <v>18</v>
      </c>
    </row>
    <row r="27" spans="1:8" ht="24">
      <c r="A27" s="34">
        <v>56</v>
      </c>
      <c r="B27" s="34" t="s">
        <v>102</v>
      </c>
      <c r="C27" s="34" t="s">
        <v>22</v>
      </c>
      <c r="D27" s="34" t="s">
        <v>103</v>
      </c>
      <c r="E27" s="34" t="s">
        <v>29</v>
      </c>
      <c r="F27" s="34" t="s">
        <v>530</v>
      </c>
      <c r="G27" s="36" t="s">
        <v>259</v>
      </c>
      <c r="H27" s="34">
        <v>19</v>
      </c>
    </row>
    <row r="28" spans="1:8" ht="24">
      <c r="A28" s="34">
        <v>57</v>
      </c>
      <c r="B28" s="34" t="s">
        <v>104</v>
      </c>
      <c r="C28" s="34" t="s">
        <v>22</v>
      </c>
      <c r="D28" s="34" t="s">
        <v>104</v>
      </c>
      <c r="E28" s="34" t="s">
        <v>234</v>
      </c>
      <c r="F28" s="34" t="s">
        <v>531</v>
      </c>
      <c r="G28" s="36" t="s">
        <v>258</v>
      </c>
      <c r="H28" s="34">
        <v>20</v>
      </c>
    </row>
    <row r="29" spans="1:8">
      <c r="A29" s="34">
        <v>58</v>
      </c>
      <c r="B29" s="34" t="s">
        <v>106</v>
      </c>
      <c r="C29" s="34" t="s">
        <v>22</v>
      </c>
      <c r="D29" s="34" t="s">
        <v>106</v>
      </c>
      <c r="E29" s="34" t="s">
        <v>1198</v>
      </c>
      <c r="F29" s="34" t="s">
        <v>257</v>
      </c>
      <c r="G29" s="35" t="s">
        <v>256</v>
      </c>
      <c r="H29" s="34">
        <v>21</v>
      </c>
    </row>
    <row r="30" spans="1:8">
      <c r="A30" s="34">
        <v>59</v>
      </c>
      <c r="B30" s="34" t="s">
        <v>108</v>
      </c>
      <c r="C30" s="34" t="s">
        <v>22</v>
      </c>
      <c r="D30" s="34" t="s">
        <v>108</v>
      </c>
      <c r="E30" s="34" t="s">
        <v>532</v>
      </c>
      <c r="F30" s="34" t="s">
        <v>255</v>
      </c>
      <c r="G30" s="35" t="s">
        <v>110</v>
      </c>
      <c r="H30" s="34">
        <v>22</v>
      </c>
    </row>
    <row r="31" spans="1:8" ht="24">
      <c r="A31" s="34">
        <v>61</v>
      </c>
      <c r="B31" s="34" t="s">
        <v>111</v>
      </c>
      <c r="C31" s="34" t="s">
        <v>22</v>
      </c>
      <c r="D31" s="34" t="s">
        <v>111</v>
      </c>
      <c r="E31" s="34" t="s">
        <v>533</v>
      </c>
      <c r="F31" s="34" t="s">
        <v>231</v>
      </c>
      <c r="G31" s="33" t="s">
        <v>300</v>
      </c>
      <c r="H31" s="34">
        <v>23</v>
      </c>
    </row>
    <row r="32" spans="1:8" ht="24">
      <c r="A32" s="34">
        <v>62</v>
      </c>
      <c r="B32" s="34" t="s">
        <v>112</v>
      </c>
      <c r="C32" s="34" t="s">
        <v>22</v>
      </c>
      <c r="D32" s="34" t="s">
        <v>112</v>
      </c>
      <c r="E32" s="34" t="s">
        <v>534</v>
      </c>
      <c r="F32" s="34" t="s">
        <v>230</v>
      </c>
      <c r="G32" s="33" t="s">
        <v>229</v>
      </c>
      <c r="H32" s="34">
        <v>24</v>
      </c>
    </row>
    <row r="34" spans="1:1">
      <c r="A34" t="s">
        <v>510</v>
      </c>
    </row>
  </sheetData>
  <mergeCells count="4">
    <mergeCell ref="B1:B2"/>
    <mergeCell ref="C1:C2"/>
    <mergeCell ref="D1:D2"/>
    <mergeCell ref="E1:F1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4"/>
  <sheetViews>
    <sheetView workbookViewId="0"/>
  </sheetViews>
  <sheetFormatPr defaultRowHeight="13.5"/>
  <cols>
    <col min="1" max="1" width="8.5" customWidth="1"/>
    <col min="2" max="2" width="9.5" customWidth="1"/>
    <col min="3" max="3" width="7.75" customWidth="1"/>
    <col min="4" max="4" width="50.625" customWidth="1"/>
    <col min="5" max="5" width="30.625" customWidth="1"/>
    <col min="6" max="6" width="16" customWidth="1"/>
    <col min="7" max="7" width="20.125" customWidth="1"/>
  </cols>
  <sheetData>
    <row r="1" spans="1:7">
      <c r="A1" s="40" t="s">
        <v>797</v>
      </c>
      <c r="B1" s="71" t="s">
        <v>798</v>
      </c>
      <c r="C1" s="71" t="s">
        <v>799</v>
      </c>
      <c r="D1" s="71" t="s">
        <v>558</v>
      </c>
      <c r="E1" s="71" t="s">
        <v>559</v>
      </c>
      <c r="F1" s="70" t="s">
        <v>800</v>
      </c>
      <c r="G1" s="70" t="s">
        <v>801</v>
      </c>
    </row>
    <row r="2" spans="1:7" ht="30">
      <c r="A2" s="40" t="s">
        <v>1275</v>
      </c>
      <c r="B2" s="71"/>
      <c r="C2" s="71"/>
      <c r="D2" s="71"/>
      <c r="E2" s="71"/>
      <c r="F2" s="70"/>
      <c r="G2" s="70"/>
    </row>
    <row r="3" spans="1:7" ht="24">
      <c r="A3" s="41">
        <v>10</v>
      </c>
      <c r="B3" s="41" t="s">
        <v>36</v>
      </c>
      <c r="C3" s="41" t="s">
        <v>573</v>
      </c>
      <c r="D3" s="41" t="s">
        <v>595</v>
      </c>
      <c r="E3" s="41" t="s">
        <v>596</v>
      </c>
      <c r="F3" s="44" t="s">
        <v>802</v>
      </c>
      <c r="G3" s="43">
        <v>1</v>
      </c>
    </row>
    <row r="4" spans="1:7" ht="36">
      <c r="A4" s="41">
        <v>11</v>
      </c>
      <c r="B4" s="41" t="s">
        <v>37</v>
      </c>
      <c r="C4" s="41" t="s">
        <v>597</v>
      </c>
      <c r="D4" s="41" t="s">
        <v>598</v>
      </c>
      <c r="E4" s="41" t="s">
        <v>599</v>
      </c>
      <c r="F4" s="44" t="s">
        <v>803</v>
      </c>
      <c r="G4" s="43">
        <v>2</v>
      </c>
    </row>
    <row r="5" spans="1:7" ht="36">
      <c r="A5" s="41">
        <v>12</v>
      </c>
      <c r="B5" s="41" t="s">
        <v>38</v>
      </c>
      <c r="C5" s="41" t="s">
        <v>597</v>
      </c>
      <c r="D5" s="41" t="s">
        <v>600</v>
      </c>
      <c r="E5" s="41" t="s">
        <v>601</v>
      </c>
      <c r="F5" s="44" t="s">
        <v>804</v>
      </c>
      <c r="G5" s="43">
        <v>3</v>
      </c>
    </row>
    <row r="6" spans="1:7" ht="36">
      <c r="A6" s="41">
        <v>13</v>
      </c>
      <c r="B6" s="41" t="s">
        <v>40</v>
      </c>
      <c r="C6" s="41" t="s">
        <v>597</v>
      </c>
      <c r="D6" s="41" t="s">
        <v>603</v>
      </c>
      <c r="E6" s="41" t="s">
        <v>604</v>
      </c>
      <c r="F6" s="44" t="s">
        <v>805</v>
      </c>
      <c r="G6" s="43">
        <v>4</v>
      </c>
    </row>
    <row r="7" spans="1:7" ht="24">
      <c r="A7" s="41">
        <v>15</v>
      </c>
      <c r="B7" s="41" t="s">
        <v>605</v>
      </c>
      <c r="C7" s="41" t="s">
        <v>597</v>
      </c>
      <c r="D7" s="41" t="s">
        <v>606</v>
      </c>
      <c r="E7" s="41" t="s">
        <v>607</v>
      </c>
      <c r="F7" s="42" t="s">
        <v>741</v>
      </c>
      <c r="G7" s="43">
        <v>5</v>
      </c>
    </row>
    <row r="8" spans="1:7" ht="36">
      <c r="A8" s="41">
        <v>16</v>
      </c>
      <c r="B8" s="41" t="s">
        <v>42</v>
      </c>
      <c r="C8" s="41" t="s">
        <v>597</v>
      </c>
      <c r="D8" s="41" t="s">
        <v>609</v>
      </c>
      <c r="E8" s="41" t="s">
        <v>610</v>
      </c>
      <c r="F8" s="44" t="s">
        <v>806</v>
      </c>
      <c r="G8" s="43">
        <v>6</v>
      </c>
    </row>
    <row r="9" spans="1:7" ht="36">
      <c r="A9" s="41">
        <v>17</v>
      </c>
      <c r="B9" s="41" t="s">
        <v>43</v>
      </c>
      <c r="C9" s="41" t="s">
        <v>597</v>
      </c>
      <c r="D9" s="41" t="s">
        <v>611</v>
      </c>
      <c r="E9" s="41" t="s">
        <v>612</v>
      </c>
      <c r="F9" s="44" t="s">
        <v>807</v>
      </c>
      <c r="G9" s="43">
        <v>7</v>
      </c>
    </row>
    <row r="10" spans="1:7" ht="36">
      <c r="A10" s="41">
        <v>18</v>
      </c>
      <c r="B10" s="41" t="s">
        <v>44</v>
      </c>
      <c r="C10" s="41" t="s">
        <v>597</v>
      </c>
      <c r="D10" s="41" t="s">
        <v>620</v>
      </c>
      <c r="E10" s="41" t="s">
        <v>621</v>
      </c>
      <c r="F10" s="42" t="s">
        <v>808</v>
      </c>
      <c r="G10" s="43">
        <v>8</v>
      </c>
    </row>
    <row r="11" spans="1:7" ht="36">
      <c r="A11" s="41">
        <v>19</v>
      </c>
      <c r="B11" s="41" t="s">
        <v>45</v>
      </c>
      <c r="C11" s="41" t="s">
        <v>597</v>
      </c>
      <c r="D11" s="41" t="s">
        <v>622</v>
      </c>
      <c r="E11" s="41" t="s">
        <v>623</v>
      </c>
      <c r="F11" s="42" t="s">
        <v>784</v>
      </c>
      <c r="G11" s="43">
        <v>9</v>
      </c>
    </row>
    <row r="12" spans="1:7" ht="24">
      <c r="A12" s="41">
        <v>20</v>
      </c>
      <c r="B12" s="41" t="s">
        <v>624</v>
      </c>
      <c r="C12" s="41" t="s">
        <v>22</v>
      </c>
      <c r="D12" s="41" t="s">
        <v>625</v>
      </c>
      <c r="E12" s="41" t="s">
        <v>29</v>
      </c>
      <c r="F12" s="44" t="s">
        <v>809</v>
      </c>
      <c r="G12" s="43">
        <v>10</v>
      </c>
    </row>
    <row r="13" spans="1:7" ht="36">
      <c r="A13" s="41">
        <v>21</v>
      </c>
      <c r="B13" s="41" t="s">
        <v>59</v>
      </c>
      <c r="C13" s="41" t="s">
        <v>631</v>
      </c>
      <c r="D13" s="41" t="s">
        <v>643</v>
      </c>
      <c r="E13" s="41" t="s">
        <v>29</v>
      </c>
      <c r="F13" s="42" t="s">
        <v>644</v>
      </c>
      <c r="G13" s="43">
        <v>11</v>
      </c>
    </row>
    <row r="14" spans="1:7" ht="24">
      <c r="A14" s="41">
        <v>22</v>
      </c>
      <c r="B14" s="41" t="s">
        <v>61</v>
      </c>
      <c r="C14" s="41" t="s">
        <v>22</v>
      </c>
      <c r="D14" s="41" t="s">
        <v>645</v>
      </c>
      <c r="E14" s="41" t="s">
        <v>29</v>
      </c>
      <c r="F14" s="44" t="s">
        <v>742</v>
      </c>
      <c r="G14" s="43">
        <v>12</v>
      </c>
    </row>
    <row r="15" spans="1:7">
      <c r="A15" s="41">
        <v>23</v>
      </c>
      <c r="B15" s="41" t="s">
        <v>646</v>
      </c>
      <c r="C15" s="41" t="s">
        <v>22</v>
      </c>
      <c r="D15" s="41" t="s">
        <v>647</v>
      </c>
      <c r="E15" s="41" t="s">
        <v>29</v>
      </c>
      <c r="F15" s="44" t="s">
        <v>648</v>
      </c>
      <c r="G15" s="43"/>
    </row>
    <row r="16" spans="1:7" ht="36">
      <c r="A16" s="41">
        <v>25</v>
      </c>
      <c r="B16" s="41" t="s">
        <v>649</v>
      </c>
      <c r="C16" s="41" t="s">
        <v>22</v>
      </c>
      <c r="D16" s="41" t="s">
        <v>650</v>
      </c>
      <c r="E16" s="41" t="s">
        <v>29</v>
      </c>
      <c r="F16" s="44" t="s">
        <v>810</v>
      </c>
      <c r="G16" s="43"/>
    </row>
    <row r="17" spans="1:7" ht="24">
      <c r="A17" s="41">
        <v>27</v>
      </c>
      <c r="B17" s="41" t="s">
        <v>63</v>
      </c>
      <c r="C17" s="41" t="s">
        <v>651</v>
      </c>
      <c r="D17" s="41" t="s">
        <v>652</v>
      </c>
      <c r="E17" s="41" t="s">
        <v>29</v>
      </c>
      <c r="F17" s="42" t="s">
        <v>811</v>
      </c>
      <c r="G17" s="43">
        <v>13</v>
      </c>
    </row>
    <row r="18" spans="1:7" ht="24">
      <c r="A18" s="41">
        <v>28</v>
      </c>
      <c r="B18" s="41" t="s">
        <v>65</v>
      </c>
      <c r="C18" s="41" t="s">
        <v>651</v>
      </c>
      <c r="D18" s="41" t="s">
        <v>654</v>
      </c>
      <c r="E18" s="41" t="s">
        <v>29</v>
      </c>
      <c r="F18" s="42" t="s">
        <v>812</v>
      </c>
      <c r="G18" s="43">
        <v>14</v>
      </c>
    </row>
    <row r="19" spans="1:7" ht="24">
      <c r="A19" s="41">
        <v>29</v>
      </c>
      <c r="B19" s="41" t="s">
        <v>92</v>
      </c>
      <c r="C19" s="41" t="s">
        <v>22</v>
      </c>
      <c r="D19" s="41" t="s">
        <v>670</v>
      </c>
      <c r="E19" s="41" t="s">
        <v>29</v>
      </c>
      <c r="F19" s="42" t="s">
        <v>813</v>
      </c>
      <c r="G19" s="43">
        <v>15</v>
      </c>
    </row>
    <row r="20" spans="1:7" ht="24">
      <c r="A20" s="41">
        <v>30</v>
      </c>
      <c r="B20" s="41" t="s">
        <v>94</v>
      </c>
      <c r="C20" s="41" t="s">
        <v>22</v>
      </c>
      <c r="D20" s="41" t="s">
        <v>672</v>
      </c>
      <c r="E20" s="41" t="s">
        <v>29</v>
      </c>
      <c r="F20" s="42" t="s">
        <v>638</v>
      </c>
      <c r="G20" s="43">
        <v>16</v>
      </c>
    </row>
    <row r="21" spans="1:7" ht="24">
      <c r="A21" s="41">
        <v>31</v>
      </c>
      <c r="B21" s="41" t="s">
        <v>96</v>
      </c>
      <c r="C21" s="41" t="s">
        <v>22</v>
      </c>
      <c r="D21" s="41" t="s">
        <v>673</v>
      </c>
      <c r="E21" s="41" t="s">
        <v>29</v>
      </c>
      <c r="F21" s="42" t="s">
        <v>640</v>
      </c>
      <c r="G21" s="43">
        <v>17</v>
      </c>
    </row>
    <row r="22" spans="1:7" ht="24">
      <c r="A22" s="41">
        <v>32</v>
      </c>
      <c r="B22" s="41" t="s">
        <v>97</v>
      </c>
      <c r="C22" s="41" t="s">
        <v>651</v>
      </c>
      <c r="D22" s="41" t="s">
        <v>674</v>
      </c>
      <c r="E22" s="41" t="s">
        <v>29</v>
      </c>
      <c r="F22" s="42" t="s">
        <v>642</v>
      </c>
      <c r="G22" s="43">
        <v>18</v>
      </c>
    </row>
    <row r="23" spans="1:7">
      <c r="A23" s="41">
        <v>35</v>
      </c>
      <c r="B23" s="41" t="s">
        <v>675</v>
      </c>
      <c r="C23" s="41" t="s">
        <v>22</v>
      </c>
      <c r="D23" s="41" t="s">
        <v>676</v>
      </c>
      <c r="E23" s="41" t="s">
        <v>29</v>
      </c>
      <c r="F23" s="44" t="s">
        <v>677</v>
      </c>
      <c r="G23" s="43"/>
    </row>
    <row r="24" spans="1:7" ht="36">
      <c r="A24" s="41">
        <v>38</v>
      </c>
      <c r="B24" s="41" t="s">
        <v>678</v>
      </c>
      <c r="C24" s="41" t="s">
        <v>22</v>
      </c>
      <c r="D24" s="41" t="s">
        <v>679</v>
      </c>
      <c r="E24" s="41" t="s">
        <v>29</v>
      </c>
      <c r="F24" s="44" t="s">
        <v>814</v>
      </c>
      <c r="G24" s="43"/>
    </row>
    <row r="25" spans="1:7" ht="36">
      <c r="A25" s="41">
        <v>39</v>
      </c>
      <c r="B25" s="41" t="s">
        <v>689</v>
      </c>
      <c r="C25" s="41" t="s">
        <v>631</v>
      </c>
      <c r="D25" s="41" t="s">
        <v>690</v>
      </c>
      <c r="E25" s="41" t="s">
        <v>29</v>
      </c>
      <c r="F25" s="42" t="s">
        <v>815</v>
      </c>
      <c r="G25" s="43">
        <v>19</v>
      </c>
    </row>
    <row r="26" spans="1:7" ht="24">
      <c r="A26" s="41">
        <v>40</v>
      </c>
      <c r="B26" s="41" t="s">
        <v>691</v>
      </c>
      <c r="C26" s="41" t="s">
        <v>22</v>
      </c>
      <c r="D26" s="41" t="s">
        <v>692</v>
      </c>
      <c r="E26" s="41" t="s">
        <v>29</v>
      </c>
      <c r="F26" s="42" t="s">
        <v>816</v>
      </c>
      <c r="G26" s="43">
        <v>20</v>
      </c>
    </row>
    <row r="27" spans="1:7" ht="36">
      <c r="A27" s="41">
        <v>41</v>
      </c>
      <c r="B27" s="41" t="s">
        <v>104</v>
      </c>
      <c r="C27" s="41" t="s">
        <v>22</v>
      </c>
      <c r="D27" s="41" t="s">
        <v>693</v>
      </c>
      <c r="E27" s="41" t="s">
        <v>29</v>
      </c>
      <c r="F27" s="42" t="s">
        <v>694</v>
      </c>
      <c r="G27" s="43">
        <v>21</v>
      </c>
    </row>
    <row r="28" spans="1:7" ht="24">
      <c r="A28" s="41">
        <v>42</v>
      </c>
      <c r="B28" s="41" t="s">
        <v>106</v>
      </c>
      <c r="C28" s="41" t="s">
        <v>22</v>
      </c>
      <c r="D28" s="41" t="s">
        <v>695</v>
      </c>
      <c r="E28" s="41" t="s">
        <v>29</v>
      </c>
      <c r="F28" s="42" t="s">
        <v>657</v>
      </c>
      <c r="G28" s="43">
        <v>22</v>
      </c>
    </row>
    <row r="29" spans="1:7" ht="24">
      <c r="A29" s="41">
        <v>43</v>
      </c>
      <c r="B29" s="41" t="s">
        <v>108</v>
      </c>
      <c r="C29" s="41" t="s">
        <v>22</v>
      </c>
      <c r="D29" s="41" t="s">
        <v>696</v>
      </c>
      <c r="E29" s="41" t="s">
        <v>29</v>
      </c>
      <c r="F29" s="42" t="s">
        <v>697</v>
      </c>
      <c r="G29" s="43">
        <v>23</v>
      </c>
    </row>
    <row r="30" spans="1:7" ht="36">
      <c r="A30" s="41">
        <v>45</v>
      </c>
      <c r="B30" s="41" t="s">
        <v>111</v>
      </c>
      <c r="C30" s="41" t="s">
        <v>22</v>
      </c>
      <c r="D30" s="41" t="s">
        <v>698</v>
      </c>
      <c r="E30" s="41" t="s">
        <v>29</v>
      </c>
      <c r="F30" s="44" t="s">
        <v>817</v>
      </c>
      <c r="G30" s="43">
        <v>24</v>
      </c>
    </row>
    <row r="31" spans="1:7" ht="36">
      <c r="A31" s="41">
        <v>46</v>
      </c>
      <c r="B31" s="41" t="s">
        <v>112</v>
      </c>
      <c r="C31" s="41" t="s">
        <v>631</v>
      </c>
      <c r="D31" s="41" t="s">
        <v>700</v>
      </c>
      <c r="E31" s="41" t="s">
        <v>29</v>
      </c>
      <c r="F31" s="44" t="s">
        <v>818</v>
      </c>
      <c r="G31" s="43">
        <v>25</v>
      </c>
    </row>
    <row r="32" spans="1:7">
      <c r="A32" s="21"/>
      <c r="B32" s="21"/>
      <c r="C32" s="21"/>
      <c r="D32" s="21"/>
      <c r="E32" s="21"/>
      <c r="F32" s="47"/>
      <c r="G32" s="50"/>
    </row>
    <row r="33" spans="1:7">
      <c r="A33" s="49" t="s">
        <v>819</v>
      </c>
      <c r="B33" s="21"/>
      <c r="C33" s="21"/>
      <c r="D33" s="21"/>
      <c r="E33" s="21"/>
      <c r="F33" s="47"/>
      <c r="G33" s="50"/>
    </row>
    <row r="34" spans="1:7">
      <c r="A34" s="49" t="s">
        <v>820</v>
      </c>
      <c r="B34" s="21"/>
      <c r="C34" s="21"/>
      <c r="D34" s="21"/>
      <c r="E34" s="21"/>
      <c r="F34" s="47"/>
      <c r="G34" s="50"/>
    </row>
  </sheetData>
  <mergeCells count="6">
    <mergeCell ref="G1:G2"/>
    <mergeCell ref="B1:B2"/>
    <mergeCell ref="C1:C2"/>
    <mergeCell ref="D1:D2"/>
    <mergeCell ref="E1:E2"/>
    <mergeCell ref="F1:F2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29"/>
  <sheetViews>
    <sheetView workbookViewId="0"/>
  </sheetViews>
  <sheetFormatPr defaultRowHeight="13.5"/>
  <cols>
    <col min="1" max="1" width="8.5" style="59" customWidth="1"/>
    <col min="2" max="2" width="9.75" style="59" bestFit="1" customWidth="1"/>
    <col min="3" max="3" width="7.75" style="59" bestFit="1" customWidth="1"/>
    <col min="4" max="4" width="50.625" style="60" customWidth="1"/>
    <col min="5" max="5" width="30.625" style="59" customWidth="1"/>
    <col min="6" max="6" width="16" style="59" bestFit="1" customWidth="1"/>
    <col min="7" max="7" width="20.125" style="59" bestFit="1" customWidth="1"/>
    <col min="8" max="16384" width="9" style="52"/>
  </cols>
  <sheetData>
    <row r="1" spans="1:17">
      <c r="A1" s="51" t="s">
        <v>797</v>
      </c>
      <c r="B1" s="78" t="s">
        <v>899</v>
      </c>
      <c r="C1" s="79" t="s">
        <v>900</v>
      </c>
      <c r="D1" s="80" t="s">
        <v>821</v>
      </c>
      <c r="E1" s="79" t="s">
        <v>559</v>
      </c>
      <c r="F1" s="70" t="s">
        <v>901</v>
      </c>
      <c r="G1" s="77" t="s">
        <v>902</v>
      </c>
    </row>
    <row r="2" spans="1:17" ht="30">
      <c r="A2" s="51" t="s">
        <v>1274</v>
      </c>
      <c r="B2" s="79"/>
      <c r="C2" s="79"/>
      <c r="D2" s="80"/>
      <c r="E2" s="79"/>
      <c r="F2" s="70"/>
      <c r="G2" s="77"/>
    </row>
    <row r="3" spans="1:17">
      <c r="A3" s="53">
        <v>5</v>
      </c>
      <c r="B3" s="53" t="s">
        <v>125</v>
      </c>
      <c r="C3" s="53" t="s">
        <v>651</v>
      </c>
      <c r="D3" s="54" t="s">
        <v>903</v>
      </c>
      <c r="E3" s="53" t="s">
        <v>824</v>
      </c>
      <c r="F3" s="57" t="s">
        <v>903</v>
      </c>
      <c r="G3" s="53">
        <v>1</v>
      </c>
      <c r="I3" s="56"/>
    </row>
    <row r="4" spans="1:17" ht="24">
      <c r="A4" s="53">
        <v>10</v>
      </c>
      <c r="B4" s="53" t="s">
        <v>36</v>
      </c>
      <c r="C4" s="53" t="s">
        <v>573</v>
      </c>
      <c r="D4" s="54" t="s">
        <v>904</v>
      </c>
      <c r="E4" s="53" t="s">
        <v>827</v>
      </c>
      <c r="F4" s="55" t="s">
        <v>905</v>
      </c>
      <c r="G4" s="53">
        <v>2</v>
      </c>
      <c r="K4" s="56"/>
    </row>
    <row r="5" spans="1:17" ht="24">
      <c r="A5" s="53">
        <v>11</v>
      </c>
      <c r="B5" s="53" t="s">
        <v>37</v>
      </c>
      <c r="C5" s="53" t="s">
        <v>573</v>
      </c>
      <c r="D5" s="54" t="s">
        <v>829</v>
      </c>
      <c r="E5" s="53" t="s">
        <v>830</v>
      </c>
      <c r="F5" s="55" t="s">
        <v>906</v>
      </c>
      <c r="G5" s="53">
        <v>3</v>
      </c>
      <c r="K5" s="56"/>
      <c r="N5" s="56"/>
    </row>
    <row r="6" spans="1:17" ht="24">
      <c r="A6" s="53">
        <v>12</v>
      </c>
      <c r="B6" s="53" t="s">
        <v>38</v>
      </c>
      <c r="C6" s="53" t="s">
        <v>573</v>
      </c>
      <c r="D6" s="54" t="s">
        <v>832</v>
      </c>
      <c r="E6" s="53" t="s">
        <v>833</v>
      </c>
      <c r="F6" s="57" t="s">
        <v>907</v>
      </c>
      <c r="G6" s="53">
        <v>4</v>
      </c>
      <c r="I6" s="56"/>
      <c r="K6" s="56"/>
    </row>
    <row r="7" spans="1:17" ht="24">
      <c r="A7" s="53">
        <v>13</v>
      </c>
      <c r="B7" s="53" t="s">
        <v>40</v>
      </c>
      <c r="C7" s="53" t="s">
        <v>573</v>
      </c>
      <c r="D7" s="54" t="s">
        <v>835</v>
      </c>
      <c r="E7" s="53" t="s">
        <v>542</v>
      </c>
      <c r="F7" s="57" t="s">
        <v>908</v>
      </c>
      <c r="G7" s="53">
        <v>5</v>
      </c>
      <c r="I7" s="56"/>
      <c r="K7" s="56"/>
    </row>
    <row r="8" spans="1:17" ht="24">
      <c r="A8" s="53">
        <v>14</v>
      </c>
      <c r="B8" s="53" t="s">
        <v>840</v>
      </c>
      <c r="C8" s="53" t="s">
        <v>573</v>
      </c>
      <c r="D8" s="54" t="s">
        <v>841</v>
      </c>
      <c r="E8" s="53" t="s">
        <v>842</v>
      </c>
      <c r="F8" s="55" t="s">
        <v>909</v>
      </c>
      <c r="G8" s="53">
        <v>6</v>
      </c>
      <c r="K8" s="56"/>
      <c r="O8" s="56"/>
    </row>
    <row r="9" spans="1:17" ht="24">
      <c r="A9" s="53">
        <v>15</v>
      </c>
      <c r="B9" s="53" t="s">
        <v>605</v>
      </c>
      <c r="C9" s="53" t="s">
        <v>573</v>
      </c>
      <c r="D9" s="54" t="s">
        <v>844</v>
      </c>
      <c r="E9" s="53" t="s">
        <v>845</v>
      </c>
      <c r="F9" s="57" t="s">
        <v>905</v>
      </c>
      <c r="G9" s="53"/>
      <c r="K9" s="56"/>
    </row>
    <row r="10" spans="1:17" ht="36">
      <c r="A10" s="53">
        <v>16</v>
      </c>
      <c r="B10" s="53" t="s">
        <v>42</v>
      </c>
      <c r="C10" s="53" t="s">
        <v>573</v>
      </c>
      <c r="D10" s="54" t="s">
        <v>847</v>
      </c>
      <c r="E10" s="53" t="s">
        <v>543</v>
      </c>
      <c r="F10" s="57" t="s">
        <v>910</v>
      </c>
      <c r="G10" s="53">
        <v>7</v>
      </c>
      <c r="K10" s="56"/>
      <c r="O10" s="56"/>
      <c r="Q10" s="56"/>
    </row>
    <row r="11" spans="1:17" ht="36">
      <c r="A11" s="53">
        <v>17</v>
      </c>
      <c r="B11" s="53" t="s">
        <v>43</v>
      </c>
      <c r="C11" s="53" t="s">
        <v>573</v>
      </c>
      <c r="D11" s="54" t="s">
        <v>849</v>
      </c>
      <c r="E11" s="53" t="s">
        <v>544</v>
      </c>
      <c r="F11" s="57" t="s">
        <v>911</v>
      </c>
      <c r="G11" s="53">
        <v>8</v>
      </c>
      <c r="K11" s="56"/>
      <c r="L11" s="56"/>
      <c r="N11" s="56"/>
      <c r="O11" s="56"/>
    </row>
    <row r="12" spans="1:17" ht="24">
      <c r="A12" s="53">
        <v>18</v>
      </c>
      <c r="B12" s="53" t="s">
        <v>44</v>
      </c>
      <c r="C12" s="53" t="s">
        <v>573</v>
      </c>
      <c r="D12" s="54" t="s">
        <v>854</v>
      </c>
      <c r="E12" s="53" t="s">
        <v>545</v>
      </c>
      <c r="F12" s="55" t="s">
        <v>912</v>
      </c>
      <c r="G12" s="53">
        <v>9</v>
      </c>
      <c r="J12" s="56"/>
      <c r="K12" s="56"/>
    </row>
    <row r="13" spans="1:17" ht="24">
      <c r="A13" s="53">
        <v>19</v>
      </c>
      <c r="B13" s="53" t="s">
        <v>45</v>
      </c>
      <c r="C13" s="53" t="s">
        <v>573</v>
      </c>
      <c r="D13" s="54" t="s">
        <v>856</v>
      </c>
      <c r="E13" s="53" t="s">
        <v>546</v>
      </c>
      <c r="F13" s="57" t="s">
        <v>913</v>
      </c>
      <c r="G13" s="53">
        <v>10</v>
      </c>
      <c r="I13" s="56"/>
      <c r="J13" s="56"/>
      <c r="K13" s="56"/>
    </row>
    <row r="14" spans="1:17">
      <c r="A14" s="53">
        <v>21</v>
      </c>
      <c r="B14" s="53" t="s">
        <v>59</v>
      </c>
      <c r="C14" s="53" t="s">
        <v>22</v>
      </c>
      <c r="D14" s="54" t="s">
        <v>858</v>
      </c>
      <c r="E14" s="53" t="s">
        <v>29</v>
      </c>
      <c r="F14" s="57" t="s">
        <v>914</v>
      </c>
      <c r="G14" s="53"/>
      <c r="J14" s="56"/>
    </row>
    <row r="15" spans="1:17">
      <c r="A15" s="53">
        <v>22</v>
      </c>
      <c r="B15" s="53" t="s">
        <v>61</v>
      </c>
      <c r="C15" s="53" t="s">
        <v>22</v>
      </c>
      <c r="D15" s="54" t="s">
        <v>860</v>
      </c>
      <c r="E15" s="53" t="s">
        <v>29</v>
      </c>
      <c r="F15" s="57" t="s">
        <v>915</v>
      </c>
      <c r="G15" s="53"/>
      <c r="K15" s="56"/>
    </row>
    <row r="16" spans="1:17" ht="24">
      <c r="A16" s="53">
        <v>27</v>
      </c>
      <c r="B16" s="53" t="s">
        <v>63</v>
      </c>
      <c r="C16" s="53" t="s">
        <v>631</v>
      </c>
      <c r="D16" s="54" t="s">
        <v>862</v>
      </c>
      <c r="E16" s="53" t="s">
        <v>29</v>
      </c>
      <c r="F16" s="55" t="s">
        <v>916</v>
      </c>
      <c r="G16" s="53">
        <v>11</v>
      </c>
      <c r="K16" s="56"/>
      <c r="L16" s="56"/>
    </row>
    <row r="17" spans="1:13" ht="24">
      <c r="A17" s="53">
        <v>28</v>
      </c>
      <c r="B17" s="53" t="s">
        <v>65</v>
      </c>
      <c r="C17" s="53" t="s">
        <v>22</v>
      </c>
      <c r="D17" s="54" t="s">
        <v>864</v>
      </c>
      <c r="E17" s="53" t="s">
        <v>865</v>
      </c>
      <c r="F17" s="55" t="s">
        <v>917</v>
      </c>
      <c r="G17" s="53">
        <v>12</v>
      </c>
      <c r="K17" s="56"/>
      <c r="L17" s="56"/>
      <c r="M17" s="56"/>
    </row>
    <row r="18" spans="1:13" ht="24">
      <c r="A18" s="53">
        <v>29</v>
      </c>
      <c r="B18" s="53" t="s">
        <v>92</v>
      </c>
      <c r="C18" s="53" t="s">
        <v>22</v>
      </c>
      <c r="D18" s="54" t="s">
        <v>875</v>
      </c>
      <c r="E18" s="53" t="s">
        <v>29</v>
      </c>
      <c r="F18" s="57" t="s">
        <v>918</v>
      </c>
      <c r="G18" s="53"/>
      <c r="K18" s="56"/>
    </row>
    <row r="19" spans="1:13" ht="24">
      <c r="A19" s="53">
        <v>30</v>
      </c>
      <c r="B19" s="53" t="s">
        <v>94</v>
      </c>
      <c r="C19" s="53" t="s">
        <v>22</v>
      </c>
      <c r="D19" s="54" t="s">
        <v>877</v>
      </c>
      <c r="E19" s="53" t="s">
        <v>29</v>
      </c>
      <c r="F19" s="55" t="s">
        <v>919</v>
      </c>
      <c r="G19" s="53">
        <v>13</v>
      </c>
      <c r="K19" s="56"/>
    </row>
    <row r="20" spans="1:13" ht="24">
      <c r="A20" s="53">
        <v>31</v>
      </c>
      <c r="B20" s="53" t="s">
        <v>96</v>
      </c>
      <c r="C20" s="53" t="s">
        <v>22</v>
      </c>
      <c r="D20" s="54" t="s">
        <v>879</v>
      </c>
      <c r="E20" s="53" t="s">
        <v>29</v>
      </c>
      <c r="F20" s="55" t="s">
        <v>920</v>
      </c>
      <c r="G20" s="53">
        <v>14</v>
      </c>
      <c r="K20" s="56"/>
    </row>
    <row r="21" spans="1:13" ht="24">
      <c r="A21" s="53">
        <v>32</v>
      </c>
      <c r="B21" s="53" t="s">
        <v>97</v>
      </c>
      <c r="C21" s="53" t="s">
        <v>651</v>
      </c>
      <c r="D21" s="54" t="s">
        <v>881</v>
      </c>
      <c r="E21" s="53" t="s">
        <v>882</v>
      </c>
      <c r="F21" s="55" t="s">
        <v>921</v>
      </c>
      <c r="G21" s="53">
        <v>15</v>
      </c>
      <c r="K21" s="56"/>
    </row>
    <row r="22" spans="1:13" ht="36">
      <c r="A22" s="53">
        <v>38</v>
      </c>
      <c r="B22" s="53" t="s">
        <v>133</v>
      </c>
      <c r="C22" s="53" t="s">
        <v>22</v>
      </c>
      <c r="D22" s="54" t="s">
        <v>884</v>
      </c>
      <c r="E22" s="53" t="s">
        <v>29</v>
      </c>
      <c r="F22" s="57" t="s">
        <v>905</v>
      </c>
      <c r="G22" s="53"/>
      <c r="L22" s="56"/>
    </row>
    <row r="23" spans="1:13" ht="24">
      <c r="A23" s="53">
        <v>39</v>
      </c>
      <c r="B23" s="53" t="s">
        <v>100</v>
      </c>
      <c r="C23" s="53" t="s">
        <v>22</v>
      </c>
      <c r="D23" s="54" t="s">
        <v>886</v>
      </c>
      <c r="E23" s="53" t="s">
        <v>29</v>
      </c>
      <c r="F23" s="57" t="s">
        <v>906</v>
      </c>
      <c r="G23" s="53"/>
      <c r="L23" s="56"/>
    </row>
    <row r="24" spans="1:13" ht="24">
      <c r="A24" s="53">
        <v>40</v>
      </c>
      <c r="B24" s="53" t="s">
        <v>102</v>
      </c>
      <c r="C24" s="53" t="s">
        <v>22</v>
      </c>
      <c r="D24" s="54" t="s">
        <v>887</v>
      </c>
      <c r="E24" s="53" t="s">
        <v>29</v>
      </c>
      <c r="F24" s="55" t="s">
        <v>922</v>
      </c>
      <c r="G24" s="53">
        <v>16</v>
      </c>
      <c r="K24" s="56"/>
    </row>
    <row r="25" spans="1:13" ht="24">
      <c r="A25" s="53">
        <v>41</v>
      </c>
      <c r="B25" s="53" t="s">
        <v>104</v>
      </c>
      <c r="C25" s="53" t="s">
        <v>22</v>
      </c>
      <c r="D25" s="54" t="s">
        <v>889</v>
      </c>
      <c r="E25" s="53" t="s">
        <v>890</v>
      </c>
      <c r="F25" s="55" t="s">
        <v>923</v>
      </c>
      <c r="G25" s="53">
        <v>17</v>
      </c>
      <c r="K25" s="56"/>
    </row>
    <row r="26" spans="1:13" ht="24">
      <c r="A26" s="53">
        <v>45</v>
      </c>
      <c r="B26" s="53" t="s">
        <v>111</v>
      </c>
      <c r="C26" s="53" t="s">
        <v>631</v>
      </c>
      <c r="D26" s="54" t="s">
        <v>892</v>
      </c>
      <c r="E26" s="53" t="s">
        <v>29</v>
      </c>
      <c r="F26" s="55" t="s">
        <v>924</v>
      </c>
      <c r="G26" s="53">
        <v>18</v>
      </c>
      <c r="K26" s="56"/>
    </row>
    <row r="27" spans="1:13" ht="24">
      <c r="A27" s="53">
        <v>46</v>
      </c>
      <c r="B27" s="53" t="s">
        <v>112</v>
      </c>
      <c r="C27" s="53" t="s">
        <v>631</v>
      </c>
      <c r="D27" s="54" t="s">
        <v>894</v>
      </c>
      <c r="E27" s="53" t="s">
        <v>29</v>
      </c>
      <c r="F27" s="57" t="s">
        <v>925</v>
      </c>
      <c r="G27" s="53"/>
      <c r="K27" s="56"/>
    </row>
    <row r="29" spans="1:13">
      <c r="A29" s="58" t="s">
        <v>926</v>
      </c>
    </row>
  </sheetData>
  <mergeCells count="6">
    <mergeCell ref="G1:G2"/>
    <mergeCell ref="B1:B2"/>
    <mergeCell ref="C1:C2"/>
    <mergeCell ref="D1:D2"/>
    <mergeCell ref="E1:E2"/>
    <mergeCell ref="F1:F2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9"/>
  <sheetViews>
    <sheetView workbookViewId="0"/>
  </sheetViews>
  <sheetFormatPr defaultRowHeight="13.5"/>
  <cols>
    <col min="1" max="1" width="8.5" bestFit="1" customWidth="1"/>
    <col min="2" max="2" width="9.5" customWidth="1"/>
    <col min="3" max="4" width="7.5" customWidth="1"/>
    <col min="5" max="5" width="50.625" customWidth="1"/>
    <col min="6" max="6" width="30.625" customWidth="1"/>
    <col min="7" max="7" width="16" bestFit="1" customWidth="1"/>
    <col min="8" max="8" width="20.125" bestFit="1" customWidth="1"/>
  </cols>
  <sheetData>
    <row r="1" spans="1:8" ht="15">
      <c r="A1" s="61" t="s">
        <v>1200</v>
      </c>
      <c r="B1" s="72" t="s">
        <v>997</v>
      </c>
      <c r="C1" s="73" t="s">
        <v>1201</v>
      </c>
      <c r="D1" s="72" t="s">
        <v>999</v>
      </c>
      <c r="E1" s="75" t="s">
        <v>1020</v>
      </c>
      <c r="F1" s="76"/>
      <c r="G1" s="30"/>
      <c r="H1" s="39"/>
    </row>
    <row r="2" spans="1:8" ht="41.25">
      <c r="A2" s="31" t="s">
        <v>299</v>
      </c>
      <c r="B2" s="72"/>
      <c r="C2" s="74"/>
      <c r="D2" s="72"/>
      <c r="E2" s="31" t="s">
        <v>1000</v>
      </c>
      <c r="F2" s="31" t="s">
        <v>1001</v>
      </c>
      <c r="G2" s="30" t="s">
        <v>1202</v>
      </c>
      <c r="H2" s="39" t="s">
        <v>1022</v>
      </c>
    </row>
    <row r="3" spans="1:8" ht="24">
      <c r="A3" s="32">
        <v>10</v>
      </c>
      <c r="B3" s="32" t="s">
        <v>35</v>
      </c>
      <c r="C3" s="32" t="s">
        <v>29</v>
      </c>
      <c r="D3" s="32" t="s">
        <v>36</v>
      </c>
      <c r="E3" s="34" t="s">
        <v>1086</v>
      </c>
      <c r="F3" s="34" t="s">
        <v>298</v>
      </c>
      <c r="G3" s="33" t="s">
        <v>1203</v>
      </c>
      <c r="H3" s="34">
        <v>1</v>
      </c>
    </row>
    <row r="4" spans="1:8" ht="24">
      <c r="A4" s="34">
        <v>11</v>
      </c>
      <c r="B4" s="34" t="s">
        <v>37</v>
      </c>
      <c r="C4" s="34" t="s">
        <v>29</v>
      </c>
      <c r="D4" s="34" t="s">
        <v>37</v>
      </c>
      <c r="E4" s="34" t="s">
        <v>1087</v>
      </c>
      <c r="F4" s="34" t="s">
        <v>297</v>
      </c>
      <c r="G4" s="33" t="s">
        <v>1101</v>
      </c>
      <c r="H4" s="34">
        <v>2</v>
      </c>
    </row>
    <row r="5" spans="1:8" ht="36">
      <c r="A5" s="32">
        <v>12</v>
      </c>
      <c r="B5" s="32" t="s">
        <v>38</v>
      </c>
      <c r="C5" s="32" t="s">
        <v>29</v>
      </c>
      <c r="D5" s="32" t="s">
        <v>38</v>
      </c>
      <c r="E5" s="34" t="s">
        <v>1088</v>
      </c>
      <c r="F5" s="34" t="s">
        <v>296</v>
      </c>
      <c r="G5" s="33" t="s">
        <v>1204</v>
      </c>
      <c r="H5" s="34">
        <v>3</v>
      </c>
    </row>
    <row r="6" spans="1:8" ht="36">
      <c r="A6" s="32">
        <v>13</v>
      </c>
      <c r="B6" s="32" t="s">
        <v>40</v>
      </c>
      <c r="C6" s="32" t="s">
        <v>29</v>
      </c>
      <c r="D6" s="32" t="s">
        <v>40</v>
      </c>
      <c r="E6" s="34" t="s">
        <v>1089</v>
      </c>
      <c r="F6" s="34" t="s">
        <v>1056</v>
      </c>
      <c r="G6" s="33" t="s">
        <v>1218</v>
      </c>
      <c r="H6" s="34">
        <v>4</v>
      </c>
    </row>
    <row r="7" spans="1:8" ht="24">
      <c r="A7" s="32">
        <v>16</v>
      </c>
      <c r="B7" s="32" t="s">
        <v>42</v>
      </c>
      <c r="C7" s="32" t="s">
        <v>29</v>
      </c>
      <c r="D7" s="32" t="s">
        <v>42</v>
      </c>
      <c r="E7" s="34" t="s">
        <v>1090</v>
      </c>
      <c r="F7" s="34" t="s">
        <v>1057</v>
      </c>
      <c r="G7" s="33" t="s">
        <v>1205</v>
      </c>
      <c r="H7" s="34">
        <v>5</v>
      </c>
    </row>
    <row r="8" spans="1:8" ht="24">
      <c r="A8" s="32">
        <v>17</v>
      </c>
      <c r="B8" s="32" t="s">
        <v>43</v>
      </c>
      <c r="C8" s="32" t="s">
        <v>29</v>
      </c>
      <c r="D8" s="32" t="s">
        <v>43</v>
      </c>
      <c r="E8" s="34" t="s">
        <v>1091</v>
      </c>
      <c r="F8" s="34" t="s">
        <v>425</v>
      </c>
      <c r="G8" s="33" t="s">
        <v>1206</v>
      </c>
      <c r="H8" s="34">
        <v>6</v>
      </c>
    </row>
    <row r="9" spans="1:8">
      <c r="A9" s="32">
        <v>18</v>
      </c>
      <c r="B9" s="32" t="s">
        <v>44</v>
      </c>
      <c r="C9" s="32" t="s">
        <v>29</v>
      </c>
      <c r="D9" s="32" t="s">
        <v>44</v>
      </c>
      <c r="E9" s="34" t="s">
        <v>1092</v>
      </c>
      <c r="F9" s="34" t="s">
        <v>427</v>
      </c>
      <c r="G9" s="35" t="s">
        <v>295</v>
      </c>
      <c r="H9" s="34">
        <v>7</v>
      </c>
    </row>
    <row r="10" spans="1:8">
      <c r="A10" s="32">
        <v>19</v>
      </c>
      <c r="B10" s="32" t="s">
        <v>45</v>
      </c>
      <c r="C10" s="32" t="s">
        <v>29</v>
      </c>
      <c r="D10" s="32" t="s">
        <v>45</v>
      </c>
      <c r="E10" s="34" t="s">
        <v>1093</v>
      </c>
      <c r="F10" s="34" t="s">
        <v>430</v>
      </c>
      <c r="G10" s="35" t="s">
        <v>294</v>
      </c>
      <c r="H10" s="34">
        <v>8</v>
      </c>
    </row>
    <row r="11" spans="1:8">
      <c r="A11" s="32">
        <v>21</v>
      </c>
      <c r="B11" s="32" t="s">
        <v>59</v>
      </c>
      <c r="C11" s="32" t="s">
        <v>22</v>
      </c>
      <c r="D11" s="32" t="s">
        <v>59</v>
      </c>
      <c r="E11" s="32" t="s">
        <v>416</v>
      </c>
      <c r="F11" s="34" t="s">
        <v>1060</v>
      </c>
      <c r="G11" s="36" t="s">
        <v>60</v>
      </c>
      <c r="H11" s="34">
        <v>9</v>
      </c>
    </row>
    <row r="12" spans="1:8">
      <c r="A12" s="32">
        <v>22</v>
      </c>
      <c r="B12" s="32" t="s">
        <v>61</v>
      </c>
      <c r="C12" s="32" t="s">
        <v>22</v>
      </c>
      <c r="D12" s="32" t="s">
        <v>61</v>
      </c>
      <c r="E12" s="32" t="s">
        <v>417</v>
      </c>
      <c r="F12" s="34" t="s">
        <v>293</v>
      </c>
      <c r="G12" s="36" t="s">
        <v>62</v>
      </c>
      <c r="H12" s="34">
        <v>10</v>
      </c>
    </row>
    <row r="13" spans="1:8">
      <c r="A13" s="32">
        <v>27</v>
      </c>
      <c r="B13" s="32" t="s">
        <v>63</v>
      </c>
      <c r="C13" s="32" t="s">
        <v>22</v>
      </c>
      <c r="D13" s="32" t="s">
        <v>63</v>
      </c>
      <c r="E13" s="34" t="s">
        <v>1061</v>
      </c>
      <c r="F13" s="34" t="s">
        <v>161</v>
      </c>
      <c r="G13" s="35" t="s">
        <v>64</v>
      </c>
      <c r="H13" s="34">
        <v>11</v>
      </c>
    </row>
    <row r="14" spans="1:8">
      <c r="A14" s="32">
        <v>28</v>
      </c>
      <c r="B14" s="32" t="s">
        <v>65</v>
      </c>
      <c r="C14" s="32" t="s">
        <v>22</v>
      </c>
      <c r="D14" s="32" t="s">
        <v>65</v>
      </c>
      <c r="E14" s="34" t="s">
        <v>1062</v>
      </c>
      <c r="F14" s="34" t="s">
        <v>29</v>
      </c>
      <c r="G14" s="35" t="s">
        <v>66</v>
      </c>
      <c r="H14" s="34">
        <v>12</v>
      </c>
    </row>
    <row r="15" spans="1:8" ht="24">
      <c r="A15" s="32">
        <v>29</v>
      </c>
      <c r="B15" s="32" t="s">
        <v>92</v>
      </c>
      <c r="C15" s="32" t="s">
        <v>22</v>
      </c>
      <c r="D15" s="32" t="s">
        <v>92</v>
      </c>
      <c r="E15" s="34" t="s">
        <v>1068</v>
      </c>
      <c r="F15" s="34" t="s">
        <v>29</v>
      </c>
      <c r="G15" s="35" t="s">
        <v>93</v>
      </c>
      <c r="H15" s="34">
        <v>13</v>
      </c>
    </row>
    <row r="16" spans="1:8">
      <c r="A16" s="32">
        <v>30</v>
      </c>
      <c r="B16" s="32" t="s">
        <v>94</v>
      </c>
      <c r="C16" s="32" t="s">
        <v>22</v>
      </c>
      <c r="D16" s="32" t="s">
        <v>94</v>
      </c>
      <c r="E16" s="34" t="s">
        <v>1069</v>
      </c>
      <c r="F16" s="34" t="s">
        <v>29</v>
      </c>
      <c r="G16" s="35" t="s">
        <v>95</v>
      </c>
      <c r="H16" s="34">
        <v>14</v>
      </c>
    </row>
    <row r="17" spans="1:8">
      <c r="A17" s="32">
        <v>31</v>
      </c>
      <c r="B17" s="32" t="s">
        <v>96</v>
      </c>
      <c r="C17" s="32" t="s">
        <v>22</v>
      </c>
      <c r="D17" s="32" t="s">
        <v>96</v>
      </c>
      <c r="E17" s="32" t="s">
        <v>415</v>
      </c>
      <c r="F17" s="34" t="s">
        <v>204</v>
      </c>
      <c r="G17" s="35" t="s">
        <v>239</v>
      </c>
      <c r="H17" s="34">
        <v>15</v>
      </c>
    </row>
    <row r="18" spans="1:8">
      <c r="A18" s="32">
        <v>32</v>
      </c>
      <c r="B18" s="32" t="s">
        <v>97</v>
      </c>
      <c r="C18" s="32" t="s">
        <v>29</v>
      </c>
      <c r="D18" s="32" t="s">
        <v>97</v>
      </c>
      <c r="E18" s="34" t="s">
        <v>1070</v>
      </c>
      <c r="F18" s="34" t="s">
        <v>29</v>
      </c>
      <c r="G18" s="35" t="s">
        <v>228</v>
      </c>
      <c r="H18" s="34">
        <v>16</v>
      </c>
    </row>
    <row r="19" spans="1:8" ht="24">
      <c r="A19" s="34">
        <v>38</v>
      </c>
      <c r="B19" s="34" t="s">
        <v>133</v>
      </c>
      <c r="C19" s="34" t="s">
        <v>22</v>
      </c>
      <c r="D19" s="34" t="s">
        <v>99</v>
      </c>
      <c r="E19" s="34" t="s">
        <v>449</v>
      </c>
      <c r="F19" s="34" t="s">
        <v>1071</v>
      </c>
      <c r="G19" s="36" t="s">
        <v>119</v>
      </c>
      <c r="H19" s="34">
        <v>17</v>
      </c>
    </row>
    <row r="20" spans="1:8" ht="24">
      <c r="A20" s="32">
        <v>39</v>
      </c>
      <c r="B20" s="32" t="s">
        <v>100</v>
      </c>
      <c r="C20" s="32" t="s">
        <v>22</v>
      </c>
      <c r="D20" s="32" t="s">
        <v>101</v>
      </c>
      <c r="E20" s="32" t="s">
        <v>292</v>
      </c>
      <c r="F20" s="34" t="s">
        <v>1072</v>
      </c>
      <c r="G20" s="36" t="s">
        <v>291</v>
      </c>
      <c r="H20" s="34">
        <v>18</v>
      </c>
    </row>
    <row r="21" spans="1:8" ht="24">
      <c r="A21" s="32">
        <v>40</v>
      </c>
      <c r="B21" s="32" t="s">
        <v>102</v>
      </c>
      <c r="C21" s="32" t="s">
        <v>22</v>
      </c>
      <c r="D21" s="32" t="s">
        <v>103</v>
      </c>
      <c r="E21" s="32" t="s">
        <v>458</v>
      </c>
      <c r="F21" s="34" t="s">
        <v>1073</v>
      </c>
      <c r="G21" s="36" t="s">
        <v>85</v>
      </c>
      <c r="H21" s="34">
        <v>19</v>
      </c>
    </row>
    <row r="22" spans="1:8" ht="24">
      <c r="A22" s="32">
        <v>41</v>
      </c>
      <c r="B22" s="32" t="s">
        <v>104</v>
      </c>
      <c r="C22" s="32" t="s">
        <v>29</v>
      </c>
      <c r="D22" s="32" t="s">
        <v>104</v>
      </c>
      <c r="E22" s="34" t="s">
        <v>1094</v>
      </c>
      <c r="F22" s="34" t="s">
        <v>1075</v>
      </c>
      <c r="G22" s="36" t="s">
        <v>87</v>
      </c>
      <c r="H22" s="34">
        <v>20</v>
      </c>
    </row>
    <row r="23" spans="1:8" ht="24">
      <c r="A23" s="32">
        <v>42</v>
      </c>
      <c r="B23" s="32" t="s">
        <v>106</v>
      </c>
      <c r="C23" s="32" t="s">
        <v>22</v>
      </c>
      <c r="D23" s="32" t="s">
        <v>106</v>
      </c>
      <c r="E23" s="34" t="s">
        <v>1076</v>
      </c>
      <c r="F23" s="34" t="s">
        <v>1077</v>
      </c>
      <c r="G23" s="35" t="s">
        <v>215</v>
      </c>
      <c r="H23" s="34">
        <v>21</v>
      </c>
    </row>
    <row r="24" spans="1:8">
      <c r="A24" s="32">
        <v>43</v>
      </c>
      <c r="B24" s="32" t="s">
        <v>108</v>
      </c>
      <c r="C24" s="32" t="s">
        <v>22</v>
      </c>
      <c r="D24" s="32" t="s">
        <v>108</v>
      </c>
      <c r="E24" s="34" t="s">
        <v>1078</v>
      </c>
      <c r="F24" s="34" t="s">
        <v>1079</v>
      </c>
      <c r="G24" s="35" t="s">
        <v>110</v>
      </c>
      <c r="H24" s="34">
        <v>22</v>
      </c>
    </row>
    <row r="25" spans="1:8" ht="24">
      <c r="A25" s="32">
        <v>45</v>
      </c>
      <c r="B25" s="32" t="s">
        <v>111</v>
      </c>
      <c r="C25" s="32" t="s">
        <v>22</v>
      </c>
      <c r="D25" s="32" t="s">
        <v>111</v>
      </c>
      <c r="E25" s="34" t="s">
        <v>1095</v>
      </c>
      <c r="F25" s="34" t="s">
        <v>1081</v>
      </c>
      <c r="G25" s="35" t="s">
        <v>1172</v>
      </c>
      <c r="H25" s="34">
        <v>23</v>
      </c>
    </row>
    <row r="26" spans="1:8" ht="24">
      <c r="A26" s="32">
        <v>46</v>
      </c>
      <c r="B26" s="32" t="s">
        <v>112</v>
      </c>
      <c r="C26" s="32" t="s">
        <v>22</v>
      </c>
      <c r="D26" s="32" t="s">
        <v>112</v>
      </c>
      <c r="E26" s="34" t="s">
        <v>1082</v>
      </c>
      <c r="F26" s="34" t="s">
        <v>1083</v>
      </c>
      <c r="G26" s="35" t="s">
        <v>1207</v>
      </c>
      <c r="H26" s="34">
        <v>24</v>
      </c>
    </row>
    <row r="28" spans="1:8">
      <c r="A28" t="s">
        <v>463</v>
      </c>
    </row>
    <row r="29" spans="1:8">
      <c r="A29" t="s">
        <v>462</v>
      </c>
    </row>
  </sheetData>
  <mergeCells count="4">
    <mergeCell ref="B1:B2"/>
    <mergeCell ref="C1:C2"/>
    <mergeCell ref="D1:D2"/>
    <mergeCell ref="E1:F1"/>
  </mergeCells>
  <phoneticPr fontId="4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8"/>
  <sheetViews>
    <sheetView workbookViewId="0"/>
  </sheetViews>
  <sheetFormatPr defaultRowHeight="13.5"/>
  <cols>
    <col min="1" max="1" width="8.5" bestFit="1" customWidth="1"/>
    <col min="2" max="2" width="9.5" customWidth="1"/>
    <col min="3" max="4" width="7.5" customWidth="1"/>
    <col min="5" max="5" width="50.625" customWidth="1"/>
    <col min="6" max="6" width="30.625" customWidth="1"/>
    <col min="7" max="7" width="16" bestFit="1" customWidth="1"/>
    <col min="8" max="8" width="20.125" bestFit="1" customWidth="1"/>
  </cols>
  <sheetData>
    <row r="1" spans="1:8" ht="15">
      <c r="A1" s="61" t="s">
        <v>1209</v>
      </c>
      <c r="B1" s="73" t="s">
        <v>997</v>
      </c>
      <c r="C1" s="73" t="s">
        <v>1210</v>
      </c>
      <c r="D1" s="73" t="s">
        <v>999</v>
      </c>
      <c r="E1" s="75" t="s">
        <v>1020</v>
      </c>
      <c r="F1" s="76"/>
      <c r="G1" s="30"/>
      <c r="H1" s="39"/>
    </row>
    <row r="2" spans="1:8" ht="41.25">
      <c r="A2" s="31" t="s">
        <v>317</v>
      </c>
      <c r="B2" s="74"/>
      <c r="C2" s="74"/>
      <c r="D2" s="74"/>
      <c r="E2" s="31" t="s">
        <v>1000</v>
      </c>
      <c r="F2" s="31" t="s">
        <v>1001</v>
      </c>
      <c r="G2" s="30" t="s">
        <v>1021</v>
      </c>
      <c r="H2" s="39" t="s">
        <v>1211</v>
      </c>
    </row>
    <row r="3" spans="1:8" ht="24">
      <c r="A3" s="34">
        <v>10</v>
      </c>
      <c r="B3" s="34" t="s">
        <v>35</v>
      </c>
      <c r="C3" s="34" t="s">
        <v>29</v>
      </c>
      <c r="D3" s="34" t="s">
        <v>253</v>
      </c>
      <c r="E3" s="38" t="s">
        <v>465</v>
      </c>
      <c r="F3" s="34" t="s">
        <v>29</v>
      </c>
      <c r="G3" s="35" t="s">
        <v>1212</v>
      </c>
      <c r="H3" s="34">
        <v>1</v>
      </c>
    </row>
    <row r="4" spans="1:8" ht="24">
      <c r="A4" s="34">
        <v>11</v>
      </c>
      <c r="B4" s="34" t="s">
        <v>288</v>
      </c>
      <c r="C4" s="34" t="s">
        <v>29</v>
      </c>
      <c r="D4" s="34" t="s">
        <v>37</v>
      </c>
      <c r="E4" s="38" t="s">
        <v>469</v>
      </c>
      <c r="F4" s="34" t="s">
        <v>29</v>
      </c>
      <c r="G4" s="33" t="s">
        <v>1213</v>
      </c>
      <c r="H4" s="34">
        <v>2</v>
      </c>
    </row>
    <row r="5" spans="1:8" ht="36">
      <c r="A5" s="34">
        <v>12</v>
      </c>
      <c r="B5" s="34" t="s">
        <v>38</v>
      </c>
      <c r="C5" s="34" t="s">
        <v>29</v>
      </c>
      <c r="D5" s="34" t="s">
        <v>38</v>
      </c>
      <c r="E5" s="34" t="s">
        <v>472</v>
      </c>
      <c r="F5" s="34" t="s">
        <v>442</v>
      </c>
      <c r="G5" s="33" t="s">
        <v>1214</v>
      </c>
      <c r="H5" s="34">
        <v>3</v>
      </c>
    </row>
    <row r="6" spans="1:8" ht="36">
      <c r="A6" s="34">
        <v>13</v>
      </c>
      <c r="B6" s="34" t="s">
        <v>40</v>
      </c>
      <c r="C6" s="34" t="s">
        <v>29</v>
      </c>
      <c r="D6" s="34" t="s">
        <v>40</v>
      </c>
      <c r="E6" s="34" t="s">
        <v>473</v>
      </c>
      <c r="F6" s="34" t="s">
        <v>443</v>
      </c>
      <c r="G6" s="33" t="s">
        <v>315</v>
      </c>
      <c r="H6" s="34">
        <v>4</v>
      </c>
    </row>
    <row r="7" spans="1:8" ht="24">
      <c r="A7" s="34">
        <v>16</v>
      </c>
      <c r="B7" s="34" t="s">
        <v>42</v>
      </c>
      <c r="C7" s="34" t="s">
        <v>29</v>
      </c>
      <c r="D7" s="34" t="s">
        <v>42</v>
      </c>
      <c r="E7" s="34" t="s">
        <v>477</v>
      </c>
      <c r="F7" s="34" t="s">
        <v>1124</v>
      </c>
      <c r="G7" s="33" t="s">
        <v>1215</v>
      </c>
      <c r="H7" s="34">
        <v>5</v>
      </c>
    </row>
    <row r="8" spans="1:8" ht="24">
      <c r="A8" s="34">
        <v>17</v>
      </c>
      <c r="B8" s="34" t="s">
        <v>43</v>
      </c>
      <c r="C8" s="34" t="s">
        <v>29</v>
      </c>
      <c r="D8" s="34" t="s">
        <v>43</v>
      </c>
      <c r="E8" s="34" t="s">
        <v>478</v>
      </c>
      <c r="F8" s="34" t="s">
        <v>479</v>
      </c>
      <c r="G8" s="33" t="s">
        <v>1216</v>
      </c>
      <c r="H8" s="34">
        <v>6</v>
      </c>
    </row>
    <row r="9" spans="1:8">
      <c r="A9" s="34">
        <v>18</v>
      </c>
      <c r="B9" s="34" t="s">
        <v>44</v>
      </c>
      <c r="C9" s="34" t="s">
        <v>29</v>
      </c>
      <c r="D9" s="34" t="s">
        <v>44</v>
      </c>
      <c r="E9" s="34" t="s">
        <v>481</v>
      </c>
      <c r="F9" s="34" t="s">
        <v>427</v>
      </c>
      <c r="G9" s="35" t="s">
        <v>141</v>
      </c>
      <c r="H9" s="34">
        <v>7</v>
      </c>
    </row>
    <row r="10" spans="1:8">
      <c r="A10" s="34">
        <v>19</v>
      </c>
      <c r="B10" s="34" t="s">
        <v>45</v>
      </c>
      <c r="C10" s="34" t="s">
        <v>29</v>
      </c>
      <c r="D10" s="34" t="s">
        <v>45</v>
      </c>
      <c r="E10" s="34" t="s">
        <v>482</v>
      </c>
      <c r="F10" s="34" t="s">
        <v>430</v>
      </c>
      <c r="G10" s="35" t="s">
        <v>142</v>
      </c>
      <c r="H10" s="34">
        <v>8</v>
      </c>
    </row>
    <row r="11" spans="1:8">
      <c r="A11" s="34">
        <v>21</v>
      </c>
      <c r="B11" s="34" t="s">
        <v>59</v>
      </c>
      <c r="C11" s="34" t="s">
        <v>22</v>
      </c>
      <c r="D11" s="34" t="s">
        <v>59</v>
      </c>
      <c r="E11" s="34" t="s">
        <v>409</v>
      </c>
      <c r="F11" s="34" t="s">
        <v>485</v>
      </c>
      <c r="G11" s="36" t="s">
        <v>313</v>
      </c>
      <c r="H11" s="34">
        <v>9</v>
      </c>
    </row>
    <row r="12" spans="1:8">
      <c r="A12" s="34">
        <v>22</v>
      </c>
      <c r="B12" s="34" t="s">
        <v>61</v>
      </c>
      <c r="C12" s="34" t="s">
        <v>22</v>
      </c>
      <c r="D12" s="34" t="s">
        <v>61</v>
      </c>
      <c r="E12" s="34" t="s">
        <v>410</v>
      </c>
      <c r="F12" s="34" t="s">
        <v>486</v>
      </c>
      <c r="G12" s="36" t="s">
        <v>245</v>
      </c>
      <c r="H12" s="34">
        <v>10</v>
      </c>
    </row>
    <row r="13" spans="1:8">
      <c r="A13" s="34">
        <v>27</v>
      </c>
      <c r="B13" s="34" t="s">
        <v>63</v>
      </c>
      <c r="C13" s="34" t="s">
        <v>22</v>
      </c>
      <c r="D13" s="34" t="s">
        <v>63</v>
      </c>
      <c r="E13" s="34" t="s">
        <v>487</v>
      </c>
      <c r="F13" s="34" t="s">
        <v>244</v>
      </c>
      <c r="G13" s="36" t="s">
        <v>244</v>
      </c>
      <c r="H13" s="34">
        <v>11</v>
      </c>
    </row>
    <row r="14" spans="1:8">
      <c r="A14" s="34">
        <v>28</v>
      </c>
      <c r="B14" s="34" t="s">
        <v>65</v>
      </c>
      <c r="C14" s="34" t="s">
        <v>22</v>
      </c>
      <c r="D14" s="34" t="s">
        <v>65</v>
      </c>
      <c r="E14" s="34" t="s">
        <v>488</v>
      </c>
      <c r="F14" s="34" t="s">
        <v>242</v>
      </c>
      <c r="G14" s="36" t="s">
        <v>242</v>
      </c>
      <c r="H14" s="34">
        <v>12</v>
      </c>
    </row>
    <row r="15" spans="1:8">
      <c r="A15" s="34">
        <v>29</v>
      </c>
      <c r="B15" s="34" t="s">
        <v>92</v>
      </c>
      <c r="C15" s="34" t="s">
        <v>22</v>
      </c>
      <c r="D15" s="34" t="s">
        <v>92</v>
      </c>
      <c r="E15" s="34" t="s">
        <v>496</v>
      </c>
      <c r="F15" s="34" t="s">
        <v>241</v>
      </c>
      <c r="G15" s="35" t="s">
        <v>312</v>
      </c>
      <c r="H15" s="34">
        <v>13</v>
      </c>
    </row>
    <row r="16" spans="1:8">
      <c r="A16" s="34">
        <v>30</v>
      </c>
      <c r="B16" s="34" t="s">
        <v>94</v>
      </c>
      <c r="C16" s="34" t="s">
        <v>22</v>
      </c>
      <c r="D16" s="34" t="s">
        <v>94</v>
      </c>
      <c r="E16" s="34" t="s">
        <v>500</v>
      </c>
      <c r="F16" s="34" t="s">
        <v>240</v>
      </c>
      <c r="G16" s="35" t="s">
        <v>311</v>
      </c>
      <c r="H16" s="34">
        <v>14</v>
      </c>
    </row>
    <row r="17" spans="1:8">
      <c r="A17" s="34">
        <v>31</v>
      </c>
      <c r="B17" s="34" t="s">
        <v>96</v>
      </c>
      <c r="C17" s="34" t="s">
        <v>309</v>
      </c>
      <c r="D17" s="34" t="s">
        <v>96</v>
      </c>
      <c r="E17" s="34" t="s">
        <v>499</v>
      </c>
      <c r="F17" s="34" t="s">
        <v>29</v>
      </c>
      <c r="G17" s="35" t="s">
        <v>310</v>
      </c>
      <c r="H17" s="34">
        <v>15</v>
      </c>
    </row>
    <row r="18" spans="1:8">
      <c r="A18" s="34">
        <v>32</v>
      </c>
      <c r="B18" s="34" t="s">
        <v>97</v>
      </c>
      <c r="C18" s="34" t="s">
        <v>309</v>
      </c>
      <c r="D18" s="34" t="s">
        <v>97</v>
      </c>
      <c r="E18" s="34" t="s">
        <v>503</v>
      </c>
      <c r="F18" s="34" t="s">
        <v>29</v>
      </c>
      <c r="G18" s="35" t="s">
        <v>308</v>
      </c>
      <c r="H18" s="34">
        <v>16</v>
      </c>
    </row>
    <row r="19" spans="1:8" ht="24">
      <c r="A19" s="34">
        <v>38</v>
      </c>
      <c r="B19" s="34" t="s">
        <v>133</v>
      </c>
      <c r="C19" s="34" t="s">
        <v>307</v>
      </c>
      <c r="D19" s="34" t="s">
        <v>99</v>
      </c>
      <c r="E19" s="34" t="s">
        <v>29</v>
      </c>
      <c r="F19" s="34" t="s">
        <v>504</v>
      </c>
      <c r="G19" s="36" t="s">
        <v>306</v>
      </c>
      <c r="H19" s="34">
        <v>17</v>
      </c>
    </row>
    <row r="20" spans="1:8" ht="24">
      <c r="A20" s="34">
        <v>39</v>
      </c>
      <c r="B20" s="34" t="s">
        <v>100</v>
      </c>
      <c r="C20" s="34" t="s">
        <v>22</v>
      </c>
      <c r="D20" s="34" t="s">
        <v>101</v>
      </c>
      <c r="E20" s="34" t="s">
        <v>29</v>
      </c>
      <c r="F20" s="34" t="s">
        <v>506</v>
      </c>
      <c r="G20" s="36" t="s">
        <v>305</v>
      </c>
      <c r="H20" s="34">
        <v>18</v>
      </c>
    </row>
    <row r="21" spans="1:8" ht="24">
      <c r="A21" s="34">
        <v>40</v>
      </c>
      <c r="B21" s="34" t="s">
        <v>102</v>
      </c>
      <c r="C21" s="34" t="s">
        <v>22</v>
      </c>
      <c r="D21" s="34" t="s">
        <v>103</v>
      </c>
      <c r="E21" s="34" t="s">
        <v>29</v>
      </c>
      <c r="F21" s="34" t="s">
        <v>507</v>
      </c>
      <c r="G21" s="36" t="s">
        <v>304</v>
      </c>
      <c r="H21" s="34">
        <v>19</v>
      </c>
    </row>
    <row r="22" spans="1:8" ht="24">
      <c r="A22" s="34">
        <v>41</v>
      </c>
      <c r="B22" s="34" t="s">
        <v>104</v>
      </c>
      <c r="C22" s="34" t="s">
        <v>22</v>
      </c>
      <c r="D22" s="34" t="s">
        <v>104</v>
      </c>
      <c r="E22" s="34" t="s">
        <v>234</v>
      </c>
      <c r="F22" s="34" t="s">
        <v>1125</v>
      </c>
      <c r="G22" s="36" t="s">
        <v>303</v>
      </c>
      <c r="H22" s="34">
        <v>20</v>
      </c>
    </row>
    <row r="23" spans="1:8">
      <c r="A23" s="34">
        <v>42</v>
      </c>
      <c r="B23" s="34" t="s">
        <v>106</v>
      </c>
      <c r="C23" s="34" t="s">
        <v>22</v>
      </c>
      <c r="D23" s="34" t="s">
        <v>106</v>
      </c>
      <c r="E23" s="34" t="s">
        <v>508</v>
      </c>
      <c r="F23" s="34" t="s">
        <v>1177</v>
      </c>
      <c r="G23" s="35" t="s">
        <v>302</v>
      </c>
      <c r="H23" s="32">
        <v>21</v>
      </c>
    </row>
    <row r="24" spans="1:8">
      <c r="A24" s="34">
        <v>43</v>
      </c>
      <c r="B24" s="34" t="s">
        <v>108</v>
      </c>
      <c r="C24" s="34" t="s">
        <v>22</v>
      </c>
      <c r="D24" s="34" t="s">
        <v>108</v>
      </c>
      <c r="E24" s="34" t="s">
        <v>1126</v>
      </c>
      <c r="F24" s="34" t="s">
        <v>109</v>
      </c>
      <c r="G24" s="35" t="s">
        <v>301</v>
      </c>
      <c r="H24" s="32">
        <v>22</v>
      </c>
    </row>
    <row r="25" spans="1:8" ht="24">
      <c r="A25" s="34">
        <v>45</v>
      </c>
      <c r="B25" s="34" t="s">
        <v>111</v>
      </c>
      <c r="C25" s="34" t="s">
        <v>22</v>
      </c>
      <c r="D25" s="34" t="s">
        <v>111</v>
      </c>
      <c r="E25" s="34" t="s">
        <v>1127</v>
      </c>
      <c r="F25" s="34" t="s">
        <v>231</v>
      </c>
      <c r="G25" s="33" t="s">
        <v>300</v>
      </c>
      <c r="H25" s="32">
        <v>23</v>
      </c>
    </row>
    <row r="26" spans="1:8" ht="24">
      <c r="A26" s="34">
        <v>46</v>
      </c>
      <c r="B26" s="34" t="s">
        <v>112</v>
      </c>
      <c r="C26" s="34" t="s">
        <v>22</v>
      </c>
      <c r="D26" s="34" t="s">
        <v>112</v>
      </c>
      <c r="E26" s="34" t="s">
        <v>1128</v>
      </c>
      <c r="F26" s="34" t="s">
        <v>230</v>
      </c>
      <c r="G26" s="33" t="s">
        <v>1217</v>
      </c>
      <c r="H26" s="32">
        <v>24</v>
      </c>
    </row>
    <row r="28" spans="1:8">
      <c r="A28" t="s">
        <v>510</v>
      </c>
    </row>
  </sheetData>
  <mergeCells count="4">
    <mergeCell ref="B1:B2"/>
    <mergeCell ref="C1:C2"/>
    <mergeCell ref="D1:D2"/>
    <mergeCell ref="E1:F1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8"/>
  <sheetViews>
    <sheetView workbookViewId="0"/>
  </sheetViews>
  <sheetFormatPr defaultRowHeight="13.5"/>
  <cols>
    <col min="1" max="1" width="8.5" bestFit="1" customWidth="1"/>
    <col min="2" max="2" width="9.5" bestFit="1" customWidth="1"/>
    <col min="3" max="4" width="7.5" bestFit="1" customWidth="1"/>
    <col min="5" max="5" width="50.625" customWidth="1"/>
    <col min="6" max="6" width="30.625" customWidth="1"/>
    <col min="7" max="7" width="16" bestFit="1" customWidth="1"/>
    <col min="8" max="8" width="20.125" bestFit="1" customWidth="1"/>
  </cols>
  <sheetData>
    <row r="1" spans="1:8" ht="15">
      <c r="A1" s="61" t="s">
        <v>1158</v>
      </c>
      <c r="B1" s="73" t="s">
        <v>997</v>
      </c>
      <c r="C1" s="73" t="s">
        <v>898</v>
      </c>
      <c r="D1" s="73" t="s">
        <v>999</v>
      </c>
      <c r="E1" s="75" t="s">
        <v>1020</v>
      </c>
      <c r="F1" s="76"/>
      <c r="G1" s="30"/>
      <c r="H1" s="39"/>
    </row>
    <row r="2" spans="1:8" ht="41.25">
      <c r="A2" s="31" t="s">
        <v>325</v>
      </c>
      <c r="B2" s="74"/>
      <c r="C2" s="74"/>
      <c r="D2" s="74"/>
      <c r="E2" s="31" t="s">
        <v>1000</v>
      </c>
      <c r="F2" s="31" t="s">
        <v>1001</v>
      </c>
      <c r="G2" s="30" t="s">
        <v>1221</v>
      </c>
      <c r="H2" s="39" t="s">
        <v>1222</v>
      </c>
    </row>
    <row r="3" spans="1:8" ht="24">
      <c r="A3" s="34">
        <v>10</v>
      </c>
      <c r="B3" s="34" t="s">
        <v>35</v>
      </c>
      <c r="C3" s="34" t="s">
        <v>29</v>
      </c>
      <c r="D3" s="34" t="s">
        <v>253</v>
      </c>
      <c r="E3" s="38" t="s">
        <v>514</v>
      </c>
      <c r="F3" s="34" t="s">
        <v>420</v>
      </c>
      <c r="G3" s="35" t="s">
        <v>1223</v>
      </c>
      <c r="H3" s="34">
        <v>1</v>
      </c>
    </row>
    <row r="4" spans="1:8" ht="24">
      <c r="A4" s="34">
        <v>11</v>
      </c>
      <c r="B4" s="34" t="s">
        <v>288</v>
      </c>
      <c r="C4" s="34" t="s">
        <v>29</v>
      </c>
      <c r="D4" s="34" t="s">
        <v>37</v>
      </c>
      <c r="E4" s="38" t="s">
        <v>1129</v>
      </c>
      <c r="F4" s="34" t="s">
        <v>29</v>
      </c>
      <c r="G4" s="33" t="s">
        <v>1224</v>
      </c>
      <c r="H4" s="34">
        <v>2</v>
      </c>
    </row>
    <row r="5" spans="1:8" ht="36">
      <c r="A5" s="34">
        <v>12</v>
      </c>
      <c r="B5" s="34" t="s">
        <v>38</v>
      </c>
      <c r="C5" s="34" t="s">
        <v>29</v>
      </c>
      <c r="D5" s="34" t="s">
        <v>38</v>
      </c>
      <c r="E5" s="34" t="s">
        <v>515</v>
      </c>
      <c r="F5" s="34" t="s">
        <v>442</v>
      </c>
      <c r="G5" s="33" t="s">
        <v>1225</v>
      </c>
      <c r="H5" s="34">
        <v>3</v>
      </c>
    </row>
    <row r="6" spans="1:8" ht="36">
      <c r="A6" s="34">
        <v>13</v>
      </c>
      <c r="B6" s="34" t="s">
        <v>40</v>
      </c>
      <c r="C6" s="34" t="s">
        <v>29</v>
      </c>
      <c r="D6" s="34" t="s">
        <v>40</v>
      </c>
      <c r="E6" s="34" t="s">
        <v>516</v>
      </c>
      <c r="F6" s="34" t="s">
        <v>443</v>
      </c>
      <c r="G6" s="33" t="s">
        <v>1226</v>
      </c>
      <c r="H6" s="34">
        <v>4</v>
      </c>
    </row>
    <row r="7" spans="1:8" ht="24">
      <c r="A7" s="34">
        <v>16</v>
      </c>
      <c r="B7" s="34" t="s">
        <v>42</v>
      </c>
      <c r="C7" s="34" t="s">
        <v>29</v>
      </c>
      <c r="D7" s="34" t="s">
        <v>42</v>
      </c>
      <c r="E7" s="34" t="s">
        <v>517</v>
      </c>
      <c r="F7" s="34" t="s">
        <v>1130</v>
      </c>
      <c r="G7" s="33" t="s">
        <v>1227</v>
      </c>
      <c r="H7" s="34">
        <v>5</v>
      </c>
    </row>
    <row r="8" spans="1:8" ht="24">
      <c r="A8" s="34">
        <v>17</v>
      </c>
      <c r="B8" s="34" t="s">
        <v>43</v>
      </c>
      <c r="C8" s="34" t="s">
        <v>29</v>
      </c>
      <c r="D8" s="34" t="s">
        <v>43</v>
      </c>
      <c r="E8" s="34" t="s">
        <v>518</v>
      </c>
      <c r="F8" s="34" t="s">
        <v>1131</v>
      </c>
      <c r="G8" s="33" t="s">
        <v>1228</v>
      </c>
      <c r="H8" s="34">
        <v>6</v>
      </c>
    </row>
    <row r="9" spans="1:8">
      <c r="A9" s="34">
        <v>18</v>
      </c>
      <c r="B9" s="34" t="s">
        <v>44</v>
      </c>
      <c r="C9" s="34" t="s">
        <v>29</v>
      </c>
      <c r="D9" s="34" t="s">
        <v>44</v>
      </c>
      <c r="E9" s="34" t="s">
        <v>519</v>
      </c>
      <c r="F9" s="34" t="s">
        <v>1132</v>
      </c>
      <c r="G9" s="35" t="s">
        <v>324</v>
      </c>
      <c r="H9" s="34">
        <v>7</v>
      </c>
    </row>
    <row r="10" spans="1:8">
      <c r="A10" s="34">
        <v>19</v>
      </c>
      <c r="B10" s="34" t="s">
        <v>45</v>
      </c>
      <c r="C10" s="34" t="s">
        <v>29</v>
      </c>
      <c r="D10" s="34" t="s">
        <v>45</v>
      </c>
      <c r="E10" s="34" t="s">
        <v>418</v>
      </c>
      <c r="F10" s="34" t="s">
        <v>520</v>
      </c>
      <c r="G10" s="35" t="s">
        <v>323</v>
      </c>
      <c r="H10" s="34">
        <v>8</v>
      </c>
    </row>
    <row r="11" spans="1:8">
      <c r="A11" s="34">
        <v>21</v>
      </c>
      <c r="B11" s="34" t="s">
        <v>59</v>
      </c>
      <c r="C11" s="34" t="s">
        <v>22</v>
      </c>
      <c r="D11" s="34" t="s">
        <v>59</v>
      </c>
      <c r="E11" s="34" t="s">
        <v>409</v>
      </c>
      <c r="F11" s="34" t="s">
        <v>283</v>
      </c>
      <c r="G11" s="36" t="s">
        <v>283</v>
      </c>
      <c r="H11" s="34">
        <v>9</v>
      </c>
    </row>
    <row r="12" spans="1:8">
      <c r="A12" s="34">
        <v>22</v>
      </c>
      <c r="B12" s="34" t="s">
        <v>61</v>
      </c>
      <c r="C12" s="34" t="s">
        <v>22</v>
      </c>
      <c r="D12" s="34" t="s">
        <v>61</v>
      </c>
      <c r="E12" s="34" t="s">
        <v>410</v>
      </c>
      <c r="F12" s="34" t="s">
        <v>280</v>
      </c>
      <c r="G12" s="36" t="s">
        <v>322</v>
      </c>
      <c r="H12" s="34">
        <v>10</v>
      </c>
    </row>
    <row r="13" spans="1:8">
      <c r="A13" s="34">
        <v>27</v>
      </c>
      <c r="B13" s="34" t="s">
        <v>63</v>
      </c>
      <c r="C13" s="34" t="s">
        <v>22</v>
      </c>
      <c r="D13" s="34" t="s">
        <v>63</v>
      </c>
      <c r="E13" s="34" t="s">
        <v>1133</v>
      </c>
      <c r="F13" s="34" t="s">
        <v>321</v>
      </c>
      <c r="G13" s="36" t="s">
        <v>321</v>
      </c>
      <c r="H13" s="34">
        <v>11</v>
      </c>
    </row>
    <row r="14" spans="1:8">
      <c r="A14" s="34">
        <v>28</v>
      </c>
      <c r="B14" s="34" t="s">
        <v>65</v>
      </c>
      <c r="C14" s="34" t="s">
        <v>22</v>
      </c>
      <c r="D14" s="34" t="s">
        <v>65</v>
      </c>
      <c r="E14" s="34" t="s">
        <v>1134</v>
      </c>
      <c r="F14" s="34" t="s">
        <v>276</v>
      </c>
      <c r="G14" s="36" t="s">
        <v>276</v>
      </c>
      <c r="H14" s="34">
        <v>12</v>
      </c>
    </row>
    <row r="15" spans="1:8">
      <c r="A15" s="34">
        <v>29</v>
      </c>
      <c r="B15" s="34" t="s">
        <v>92</v>
      </c>
      <c r="C15" s="34" t="s">
        <v>22</v>
      </c>
      <c r="D15" s="34" t="s">
        <v>92</v>
      </c>
      <c r="E15" s="34" t="s">
        <v>524</v>
      </c>
      <c r="F15" s="34" t="s">
        <v>241</v>
      </c>
      <c r="G15" s="35" t="s">
        <v>320</v>
      </c>
      <c r="H15" s="34">
        <v>13</v>
      </c>
    </row>
    <row r="16" spans="1:8">
      <c r="A16" s="34">
        <v>30</v>
      </c>
      <c r="B16" s="34" t="s">
        <v>94</v>
      </c>
      <c r="C16" s="34" t="s">
        <v>22</v>
      </c>
      <c r="D16" s="34" t="s">
        <v>94</v>
      </c>
      <c r="E16" s="34" t="s">
        <v>525</v>
      </c>
      <c r="F16" s="34" t="s">
        <v>240</v>
      </c>
      <c r="G16" s="35" t="s">
        <v>319</v>
      </c>
      <c r="H16" s="34">
        <v>14</v>
      </c>
    </row>
    <row r="17" spans="1:8">
      <c r="A17" s="34">
        <v>31</v>
      </c>
      <c r="B17" s="34" t="s">
        <v>96</v>
      </c>
      <c r="C17" s="34" t="s">
        <v>267</v>
      </c>
      <c r="D17" s="34" t="s">
        <v>96</v>
      </c>
      <c r="E17" s="34" t="s">
        <v>526</v>
      </c>
      <c r="F17" s="34" t="s">
        <v>29</v>
      </c>
      <c r="G17" s="35" t="s">
        <v>266</v>
      </c>
      <c r="H17" s="34">
        <v>15</v>
      </c>
    </row>
    <row r="18" spans="1:8">
      <c r="A18" s="34">
        <v>32</v>
      </c>
      <c r="B18" s="34" t="s">
        <v>97</v>
      </c>
      <c r="C18" s="34" t="s">
        <v>267</v>
      </c>
      <c r="D18" s="34" t="s">
        <v>97</v>
      </c>
      <c r="E18" s="34" t="s">
        <v>527</v>
      </c>
      <c r="F18" s="34" t="s">
        <v>264</v>
      </c>
      <c r="G18" s="35" t="s">
        <v>98</v>
      </c>
      <c r="H18" s="34">
        <v>16</v>
      </c>
    </row>
    <row r="19" spans="1:8" ht="24">
      <c r="A19" s="34">
        <v>38</v>
      </c>
      <c r="B19" s="34" t="s">
        <v>133</v>
      </c>
      <c r="C19" s="34" t="s">
        <v>263</v>
      </c>
      <c r="D19" s="34" t="s">
        <v>99</v>
      </c>
      <c r="E19" s="34" t="s">
        <v>29</v>
      </c>
      <c r="F19" s="34" t="s">
        <v>528</v>
      </c>
      <c r="G19" s="36" t="s">
        <v>119</v>
      </c>
      <c r="H19" s="34">
        <v>17</v>
      </c>
    </row>
    <row r="20" spans="1:8" ht="24">
      <c r="A20" s="34">
        <v>39</v>
      </c>
      <c r="B20" s="34" t="s">
        <v>100</v>
      </c>
      <c r="C20" s="34" t="s">
        <v>22</v>
      </c>
      <c r="D20" s="34" t="s">
        <v>101</v>
      </c>
      <c r="E20" s="34" t="s">
        <v>267</v>
      </c>
      <c r="F20" s="34" t="s">
        <v>529</v>
      </c>
      <c r="G20" s="36" t="s">
        <v>138</v>
      </c>
      <c r="H20" s="34">
        <v>18</v>
      </c>
    </row>
    <row r="21" spans="1:8" ht="24">
      <c r="A21" s="34">
        <v>40</v>
      </c>
      <c r="B21" s="34" t="s">
        <v>102</v>
      </c>
      <c r="C21" s="34" t="s">
        <v>22</v>
      </c>
      <c r="D21" s="34" t="s">
        <v>103</v>
      </c>
      <c r="E21" s="34" t="s">
        <v>29</v>
      </c>
      <c r="F21" s="34" t="s">
        <v>530</v>
      </c>
      <c r="G21" s="36" t="s">
        <v>318</v>
      </c>
      <c r="H21" s="34">
        <v>19</v>
      </c>
    </row>
    <row r="22" spans="1:8" ht="24">
      <c r="A22" s="34">
        <v>41</v>
      </c>
      <c r="B22" s="34" t="s">
        <v>104</v>
      </c>
      <c r="C22" s="34" t="s">
        <v>22</v>
      </c>
      <c r="D22" s="34" t="s">
        <v>104</v>
      </c>
      <c r="E22" s="34" t="s">
        <v>234</v>
      </c>
      <c r="F22" s="34" t="s">
        <v>531</v>
      </c>
      <c r="G22" s="36" t="s">
        <v>303</v>
      </c>
      <c r="H22" s="34">
        <v>20</v>
      </c>
    </row>
    <row r="23" spans="1:8">
      <c r="A23" s="34">
        <v>42</v>
      </c>
      <c r="B23" s="34" t="s">
        <v>106</v>
      </c>
      <c r="C23" s="34" t="s">
        <v>22</v>
      </c>
      <c r="D23" s="34" t="s">
        <v>106</v>
      </c>
      <c r="E23" s="34" t="s">
        <v>1220</v>
      </c>
      <c r="F23" s="34" t="s">
        <v>257</v>
      </c>
      <c r="G23" s="35" t="s">
        <v>215</v>
      </c>
      <c r="H23" s="34">
        <v>21</v>
      </c>
    </row>
    <row r="24" spans="1:8">
      <c r="A24" s="34">
        <v>43</v>
      </c>
      <c r="B24" s="34" t="s">
        <v>108</v>
      </c>
      <c r="C24" s="34" t="s">
        <v>22</v>
      </c>
      <c r="D24" s="34" t="s">
        <v>108</v>
      </c>
      <c r="E24" s="34" t="s">
        <v>532</v>
      </c>
      <c r="F24" s="34" t="s">
        <v>255</v>
      </c>
      <c r="G24" s="35" t="s">
        <v>110</v>
      </c>
      <c r="H24" s="34">
        <v>22</v>
      </c>
    </row>
    <row r="25" spans="1:8" ht="24">
      <c r="A25" s="34">
        <v>45</v>
      </c>
      <c r="B25" s="34" t="s">
        <v>111</v>
      </c>
      <c r="C25" s="34" t="s">
        <v>22</v>
      </c>
      <c r="D25" s="34" t="s">
        <v>111</v>
      </c>
      <c r="E25" s="34" t="s">
        <v>533</v>
      </c>
      <c r="F25" s="34" t="s">
        <v>231</v>
      </c>
      <c r="G25" s="33" t="s">
        <v>1229</v>
      </c>
      <c r="H25" s="34">
        <v>23</v>
      </c>
    </row>
    <row r="26" spans="1:8" ht="24">
      <c r="A26" s="34">
        <v>46</v>
      </c>
      <c r="B26" s="34" t="s">
        <v>112</v>
      </c>
      <c r="C26" s="34" t="s">
        <v>22</v>
      </c>
      <c r="D26" s="34" t="s">
        <v>112</v>
      </c>
      <c r="E26" s="34" t="s">
        <v>534</v>
      </c>
      <c r="F26" s="34" t="s">
        <v>230</v>
      </c>
      <c r="G26" s="33" t="s">
        <v>1230</v>
      </c>
      <c r="H26" s="34">
        <v>24</v>
      </c>
    </row>
    <row r="28" spans="1:8">
      <c r="A28" t="s">
        <v>510</v>
      </c>
    </row>
  </sheetData>
  <mergeCells count="4">
    <mergeCell ref="B1:B2"/>
    <mergeCell ref="C1:C2"/>
    <mergeCell ref="D1:D2"/>
    <mergeCell ref="E1:F1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1"/>
  <sheetViews>
    <sheetView workbookViewId="0"/>
  </sheetViews>
  <sheetFormatPr defaultRowHeight="13.5"/>
  <cols>
    <col min="1" max="1" width="8.5" bestFit="1" customWidth="1"/>
    <col min="2" max="2" width="9.5" customWidth="1"/>
    <col min="3" max="3" width="7.75" customWidth="1"/>
    <col min="4" max="4" width="50.625" customWidth="1"/>
    <col min="5" max="5" width="30.625" customWidth="1"/>
    <col min="6" max="6" width="16" customWidth="1"/>
    <col min="7" max="7" width="20.125" customWidth="1"/>
  </cols>
  <sheetData>
    <row r="1" spans="1:7">
      <c r="A1" s="61" t="s">
        <v>1158</v>
      </c>
      <c r="B1" s="73" t="s">
        <v>997</v>
      </c>
      <c r="C1" s="73" t="s">
        <v>998</v>
      </c>
      <c r="D1" s="72" t="s">
        <v>1231</v>
      </c>
      <c r="E1" s="72" t="s">
        <v>1232</v>
      </c>
      <c r="F1" s="83" t="s">
        <v>1235</v>
      </c>
      <c r="G1" s="81" t="s">
        <v>1236</v>
      </c>
    </row>
    <row r="2" spans="1:7" ht="15">
      <c r="A2" s="31" t="s">
        <v>344</v>
      </c>
      <c r="B2" s="74"/>
      <c r="C2" s="74"/>
      <c r="D2" s="72"/>
      <c r="E2" s="72"/>
      <c r="F2" s="84"/>
      <c r="G2" s="82"/>
    </row>
    <row r="3" spans="1:7">
      <c r="A3" s="34">
        <v>12</v>
      </c>
      <c r="B3" s="34" t="s">
        <v>38</v>
      </c>
      <c r="C3" s="34" t="s">
        <v>336</v>
      </c>
      <c r="D3" s="34" t="s">
        <v>343</v>
      </c>
      <c r="E3" s="34" t="s">
        <v>541</v>
      </c>
      <c r="F3" s="35" t="s">
        <v>342</v>
      </c>
      <c r="G3" s="34">
        <v>1</v>
      </c>
    </row>
    <row r="4" spans="1:7">
      <c r="A4" s="34">
        <v>13</v>
      </c>
      <c r="B4" s="34" t="s">
        <v>40</v>
      </c>
      <c r="C4" s="34" t="s">
        <v>339</v>
      </c>
      <c r="D4" s="34" t="s">
        <v>1135</v>
      </c>
      <c r="E4" s="34" t="s">
        <v>542</v>
      </c>
      <c r="F4" s="35" t="s">
        <v>341</v>
      </c>
      <c r="G4" s="34">
        <v>2</v>
      </c>
    </row>
    <row r="5" spans="1:7">
      <c r="A5" s="34">
        <v>14</v>
      </c>
      <c r="B5" s="34" t="s">
        <v>340</v>
      </c>
      <c r="C5" s="34" t="s">
        <v>336</v>
      </c>
      <c r="D5" s="34" t="s">
        <v>1136</v>
      </c>
      <c r="E5" s="34" t="s">
        <v>548</v>
      </c>
      <c r="F5" s="35" t="s">
        <v>140</v>
      </c>
      <c r="G5" s="34">
        <v>3</v>
      </c>
    </row>
    <row r="6" spans="1:7" ht="24">
      <c r="A6" s="34">
        <v>16</v>
      </c>
      <c r="B6" s="34" t="s">
        <v>42</v>
      </c>
      <c r="C6" s="34" t="s">
        <v>334</v>
      </c>
      <c r="D6" s="34" t="s">
        <v>1137</v>
      </c>
      <c r="E6" s="34" t="s">
        <v>543</v>
      </c>
      <c r="F6" s="33" t="s">
        <v>1237</v>
      </c>
      <c r="G6" s="34">
        <v>4</v>
      </c>
    </row>
    <row r="7" spans="1:7" ht="36">
      <c r="A7" s="34">
        <v>17</v>
      </c>
      <c r="B7" s="34" t="s">
        <v>43</v>
      </c>
      <c r="C7" s="34" t="s">
        <v>334</v>
      </c>
      <c r="D7" s="34" t="s">
        <v>1138</v>
      </c>
      <c r="E7" s="34" t="s">
        <v>544</v>
      </c>
      <c r="F7" s="33" t="s">
        <v>1238</v>
      </c>
      <c r="G7" s="34">
        <v>5</v>
      </c>
    </row>
    <row r="8" spans="1:7">
      <c r="A8" s="34">
        <v>18</v>
      </c>
      <c r="B8" s="34" t="s">
        <v>44</v>
      </c>
      <c r="C8" s="34" t="s">
        <v>339</v>
      </c>
      <c r="D8" s="34" t="s">
        <v>1139</v>
      </c>
      <c r="E8" s="34" t="s">
        <v>545</v>
      </c>
      <c r="F8" s="35" t="s">
        <v>324</v>
      </c>
      <c r="G8" s="34">
        <v>6</v>
      </c>
    </row>
    <row r="9" spans="1:7" ht="24">
      <c r="A9" s="34">
        <v>19</v>
      </c>
      <c r="B9" s="34" t="s">
        <v>45</v>
      </c>
      <c r="C9" s="34" t="s">
        <v>336</v>
      </c>
      <c r="D9" s="34" t="s">
        <v>1140</v>
      </c>
      <c r="E9" s="34" t="s">
        <v>546</v>
      </c>
      <c r="F9" s="33" t="s">
        <v>338</v>
      </c>
      <c r="G9" s="34">
        <v>7</v>
      </c>
    </row>
    <row r="10" spans="1:7">
      <c r="A10" s="34">
        <v>27</v>
      </c>
      <c r="B10" s="34" t="s">
        <v>337</v>
      </c>
      <c r="C10" s="34" t="s">
        <v>336</v>
      </c>
      <c r="D10" s="34" t="s">
        <v>1141</v>
      </c>
      <c r="E10" s="34" t="s">
        <v>547</v>
      </c>
      <c r="F10" s="33" t="s">
        <v>139</v>
      </c>
      <c r="G10" s="34"/>
    </row>
    <row r="11" spans="1:7">
      <c r="A11" s="34">
        <v>28</v>
      </c>
      <c r="B11" s="34" t="s">
        <v>335</v>
      </c>
      <c r="C11" s="34" t="s">
        <v>334</v>
      </c>
      <c r="D11" s="34" t="s">
        <v>1142</v>
      </c>
      <c r="E11" s="34" t="s">
        <v>1143</v>
      </c>
      <c r="F11" s="33" t="s">
        <v>333</v>
      </c>
      <c r="G11" s="34"/>
    </row>
    <row r="12" spans="1:7" ht="24">
      <c r="A12" s="34">
        <v>29</v>
      </c>
      <c r="B12" s="34" t="s">
        <v>92</v>
      </c>
      <c r="C12" s="34" t="s">
        <v>22</v>
      </c>
      <c r="D12" s="34" t="s">
        <v>1144</v>
      </c>
      <c r="E12" s="34" t="s">
        <v>238</v>
      </c>
      <c r="F12" s="35" t="s">
        <v>143</v>
      </c>
      <c r="G12" s="34">
        <v>8</v>
      </c>
    </row>
    <row r="13" spans="1:7" ht="24">
      <c r="A13" s="34">
        <v>30</v>
      </c>
      <c r="B13" s="34" t="s">
        <v>94</v>
      </c>
      <c r="C13" s="34" t="s">
        <v>22</v>
      </c>
      <c r="D13" s="34" t="s">
        <v>1145</v>
      </c>
      <c r="E13" s="34" t="s">
        <v>238</v>
      </c>
      <c r="F13" s="35" t="s">
        <v>144</v>
      </c>
      <c r="G13" s="34">
        <v>9</v>
      </c>
    </row>
    <row r="14" spans="1:7">
      <c r="A14" s="34">
        <v>31</v>
      </c>
      <c r="B14" s="34" t="s">
        <v>96</v>
      </c>
      <c r="C14" s="34" t="s">
        <v>22</v>
      </c>
      <c r="D14" s="34" t="s">
        <v>1146</v>
      </c>
      <c r="E14" s="34" t="s">
        <v>29</v>
      </c>
      <c r="F14" s="35" t="s">
        <v>310</v>
      </c>
      <c r="G14" s="34">
        <v>10</v>
      </c>
    </row>
    <row r="15" spans="1:7" ht="24">
      <c r="A15" s="34">
        <v>32</v>
      </c>
      <c r="B15" s="34" t="s">
        <v>97</v>
      </c>
      <c r="C15" s="34" t="s">
        <v>22</v>
      </c>
      <c r="D15" s="34" t="s">
        <v>1147</v>
      </c>
      <c r="E15" s="34" t="s">
        <v>309</v>
      </c>
      <c r="F15" s="35" t="s">
        <v>332</v>
      </c>
      <c r="G15" s="34">
        <v>11</v>
      </c>
    </row>
    <row r="16" spans="1:7" ht="24">
      <c r="A16" s="34">
        <v>40</v>
      </c>
      <c r="B16" s="34" t="s">
        <v>102</v>
      </c>
      <c r="C16" s="34" t="s">
        <v>22</v>
      </c>
      <c r="D16" s="34" t="s">
        <v>1148</v>
      </c>
      <c r="E16" s="34" t="s">
        <v>238</v>
      </c>
      <c r="F16" s="33" t="s">
        <v>331</v>
      </c>
      <c r="G16" s="34"/>
    </row>
    <row r="17" spans="1:7" ht="24">
      <c r="A17" s="34">
        <v>41</v>
      </c>
      <c r="B17" s="34" t="s">
        <v>104</v>
      </c>
      <c r="C17" s="34" t="s">
        <v>22</v>
      </c>
      <c r="D17" s="34" t="s">
        <v>1149</v>
      </c>
      <c r="E17" s="34" t="s">
        <v>330</v>
      </c>
      <c r="F17" s="33" t="s">
        <v>329</v>
      </c>
      <c r="G17" s="34"/>
    </row>
    <row r="18" spans="1:7">
      <c r="A18" s="34">
        <v>45</v>
      </c>
      <c r="B18" s="34" t="s">
        <v>111</v>
      </c>
      <c r="C18" s="34" t="s">
        <v>22</v>
      </c>
      <c r="D18" s="34" t="s">
        <v>328</v>
      </c>
      <c r="E18" s="34" t="s">
        <v>238</v>
      </c>
      <c r="F18" s="35" t="s">
        <v>327</v>
      </c>
      <c r="G18" s="34">
        <v>12</v>
      </c>
    </row>
    <row r="19" spans="1:7" ht="24">
      <c r="A19" s="34">
        <v>46</v>
      </c>
      <c r="B19" s="34" t="s">
        <v>112</v>
      </c>
      <c r="C19" s="34" t="s">
        <v>22</v>
      </c>
      <c r="D19" s="34" t="s">
        <v>1150</v>
      </c>
      <c r="E19" s="34" t="s">
        <v>238</v>
      </c>
      <c r="F19" s="35" t="s">
        <v>326</v>
      </c>
      <c r="G19" s="34">
        <v>13</v>
      </c>
    </row>
    <row r="21" spans="1:7">
      <c r="A21" t="s">
        <v>549</v>
      </c>
    </row>
  </sheetData>
  <mergeCells count="6">
    <mergeCell ref="G1:G2"/>
    <mergeCell ref="B1:B2"/>
    <mergeCell ref="C1:C2"/>
    <mergeCell ref="D1:D2"/>
    <mergeCell ref="E1:E2"/>
    <mergeCell ref="F1:F2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24"/>
  <sheetViews>
    <sheetView workbookViewId="0"/>
  </sheetViews>
  <sheetFormatPr defaultRowHeight="13.5"/>
  <cols>
    <col min="1" max="1" width="8.5" style="59" customWidth="1"/>
    <col min="2" max="2" width="9.75" style="59" bestFit="1" customWidth="1"/>
    <col min="3" max="3" width="7.75" style="59" bestFit="1" customWidth="1"/>
    <col min="4" max="4" width="50.625" style="60" customWidth="1"/>
    <col min="5" max="5" width="30.625" style="59" customWidth="1"/>
    <col min="6" max="6" width="16" style="59" bestFit="1" customWidth="1"/>
    <col min="7" max="7" width="20.125" style="59" bestFit="1" customWidth="1"/>
    <col min="8" max="16384" width="9" style="52"/>
  </cols>
  <sheetData>
    <row r="1" spans="1:17">
      <c r="A1" s="51" t="s">
        <v>797</v>
      </c>
      <c r="B1" s="78" t="s">
        <v>927</v>
      </c>
      <c r="C1" s="79" t="s">
        <v>928</v>
      </c>
      <c r="D1" s="80" t="s">
        <v>821</v>
      </c>
      <c r="E1" s="79" t="s">
        <v>559</v>
      </c>
      <c r="F1" s="70" t="s">
        <v>929</v>
      </c>
      <c r="G1" s="77" t="s">
        <v>930</v>
      </c>
    </row>
    <row r="2" spans="1:17" ht="15">
      <c r="A2" s="51" t="s">
        <v>931</v>
      </c>
      <c r="B2" s="79"/>
      <c r="C2" s="79"/>
      <c r="D2" s="80"/>
      <c r="E2" s="79"/>
      <c r="F2" s="70"/>
      <c r="G2" s="77"/>
    </row>
    <row r="3" spans="1:17">
      <c r="A3" s="53">
        <v>2</v>
      </c>
      <c r="B3" s="53" t="s">
        <v>125</v>
      </c>
      <c r="C3" s="53" t="s">
        <v>651</v>
      </c>
      <c r="D3" s="54" t="s">
        <v>932</v>
      </c>
      <c r="E3" s="53" t="s">
        <v>824</v>
      </c>
      <c r="F3" s="55" t="s">
        <v>932</v>
      </c>
      <c r="G3" s="53">
        <v>1</v>
      </c>
      <c r="I3" s="56"/>
      <c r="K3" s="56"/>
    </row>
    <row r="4" spans="1:17" ht="24">
      <c r="A4" s="53">
        <v>6</v>
      </c>
      <c r="B4" s="53" t="s">
        <v>36</v>
      </c>
      <c r="C4" s="53" t="s">
        <v>573</v>
      </c>
      <c r="D4" s="54" t="s">
        <v>933</v>
      </c>
      <c r="E4" s="53" t="s">
        <v>827</v>
      </c>
      <c r="F4" s="55" t="s">
        <v>934</v>
      </c>
      <c r="G4" s="53">
        <v>2</v>
      </c>
      <c r="K4" s="56"/>
    </row>
    <row r="5" spans="1:17" ht="24">
      <c r="A5" s="53">
        <v>7</v>
      </c>
      <c r="B5" s="53" t="s">
        <v>37</v>
      </c>
      <c r="C5" s="53" t="s">
        <v>573</v>
      </c>
      <c r="D5" s="54" t="s">
        <v>829</v>
      </c>
      <c r="E5" s="53" t="s">
        <v>830</v>
      </c>
      <c r="F5" s="55" t="s">
        <v>935</v>
      </c>
      <c r="G5" s="53">
        <v>3</v>
      </c>
      <c r="K5" s="56"/>
      <c r="N5" s="56"/>
    </row>
    <row r="6" spans="1:17" ht="24">
      <c r="A6" s="53">
        <v>8</v>
      </c>
      <c r="B6" s="53" t="s">
        <v>38</v>
      </c>
      <c r="C6" s="53" t="s">
        <v>573</v>
      </c>
      <c r="D6" s="54" t="s">
        <v>832</v>
      </c>
      <c r="E6" s="53" t="s">
        <v>833</v>
      </c>
      <c r="F6" s="57" t="s">
        <v>936</v>
      </c>
      <c r="G6" s="53">
        <v>4</v>
      </c>
      <c r="I6" s="56"/>
      <c r="K6" s="56"/>
    </row>
    <row r="7" spans="1:17" ht="24">
      <c r="A7" s="53">
        <v>9</v>
      </c>
      <c r="B7" s="53" t="s">
        <v>40</v>
      </c>
      <c r="C7" s="53" t="s">
        <v>573</v>
      </c>
      <c r="D7" s="54" t="s">
        <v>835</v>
      </c>
      <c r="E7" s="53" t="s">
        <v>542</v>
      </c>
      <c r="F7" s="57" t="s">
        <v>937</v>
      </c>
      <c r="G7" s="53">
        <v>5</v>
      </c>
      <c r="I7" s="56"/>
      <c r="K7" s="56"/>
    </row>
    <row r="8" spans="1:17" ht="24">
      <c r="A8" s="53">
        <v>10</v>
      </c>
      <c r="B8" s="53" t="s">
        <v>840</v>
      </c>
      <c r="C8" s="53" t="s">
        <v>573</v>
      </c>
      <c r="D8" s="54" t="s">
        <v>841</v>
      </c>
      <c r="E8" s="53" t="s">
        <v>842</v>
      </c>
      <c r="F8" s="55" t="s">
        <v>938</v>
      </c>
      <c r="G8" s="53">
        <v>6</v>
      </c>
      <c r="K8" s="56"/>
      <c r="O8" s="56"/>
    </row>
    <row r="9" spans="1:17" ht="24">
      <c r="A9" s="53">
        <v>11</v>
      </c>
      <c r="B9" s="53" t="s">
        <v>605</v>
      </c>
      <c r="C9" s="53" t="s">
        <v>573</v>
      </c>
      <c r="D9" s="54" t="s">
        <v>844</v>
      </c>
      <c r="E9" s="53" t="s">
        <v>845</v>
      </c>
      <c r="F9" s="57" t="s">
        <v>934</v>
      </c>
      <c r="G9" s="53"/>
      <c r="K9" s="56"/>
    </row>
    <row r="10" spans="1:17" ht="36">
      <c r="A10" s="53">
        <v>12</v>
      </c>
      <c r="B10" s="53" t="s">
        <v>42</v>
      </c>
      <c r="C10" s="53" t="s">
        <v>573</v>
      </c>
      <c r="D10" s="54" t="s">
        <v>847</v>
      </c>
      <c r="E10" s="53" t="s">
        <v>543</v>
      </c>
      <c r="F10" s="57" t="s">
        <v>939</v>
      </c>
      <c r="G10" s="53">
        <v>7</v>
      </c>
      <c r="K10" s="56"/>
      <c r="O10" s="56"/>
      <c r="Q10" s="56"/>
    </row>
    <row r="11" spans="1:17" ht="36">
      <c r="A11" s="53">
        <v>13</v>
      </c>
      <c r="B11" s="53" t="s">
        <v>43</v>
      </c>
      <c r="C11" s="53" t="s">
        <v>573</v>
      </c>
      <c r="D11" s="54" t="s">
        <v>849</v>
      </c>
      <c r="E11" s="53" t="s">
        <v>544</v>
      </c>
      <c r="F11" s="57" t="s">
        <v>940</v>
      </c>
      <c r="G11" s="53">
        <v>8</v>
      </c>
      <c r="K11" s="56"/>
      <c r="L11" s="56"/>
      <c r="N11" s="56"/>
      <c r="O11" s="56"/>
    </row>
    <row r="12" spans="1:17" ht="24">
      <c r="A12" s="53">
        <v>14</v>
      </c>
      <c r="B12" s="53" t="s">
        <v>44</v>
      </c>
      <c r="C12" s="53" t="s">
        <v>573</v>
      </c>
      <c r="D12" s="54" t="s">
        <v>854</v>
      </c>
      <c r="E12" s="53" t="s">
        <v>545</v>
      </c>
      <c r="F12" s="55" t="s">
        <v>941</v>
      </c>
      <c r="G12" s="53">
        <v>9</v>
      </c>
      <c r="J12" s="56"/>
      <c r="K12" s="56"/>
    </row>
    <row r="13" spans="1:17" ht="24">
      <c r="A13" s="53">
        <v>15</v>
      </c>
      <c r="B13" s="53" t="s">
        <v>45</v>
      </c>
      <c r="C13" s="53" t="s">
        <v>573</v>
      </c>
      <c r="D13" s="54" t="s">
        <v>856</v>
      </c>
      <c r="E13" s="53" t="s">
        <v>546</v>
      </c>
      <c r="F13" s="57" t="s">
        <v>942</v>
      </c>
      <c r="G13" s="53">
        <v>10</v>
      </c>
      <c r="I13" s="56"/>
      <c r="J13" s="56"/>
      <c r="K13" s="56"/>
    </row>
    <row r="14" spans="1:17" ht="24">
      <c r="A14" s="53">
        <v>18</v>
      </c>
      <c r="B14" s="53" t="s">
        <v>92</v>
      </c>
      <c r="C14" s="53" t="s">
        <v>22</v>
      </c>
      <c r="D14" s="54" t="s">
        <v>875</v>
      </c>
      <c r="E14" s="53" t="s">
        <v>29</v>
      </c>
      <c r="F14" s="57" t="s">
        <v>943</v>
      </c>
      <c r="G14" s="53"/>
      <c r="K14" s="56"/>
    </row>
    <row r="15" spans="1:17" ht="24">
      <c r="A15" s="53">
        <v>19</v>
      </c>
      <c r="B15" s="53" t="s">
        <v>94</v>
      </c>
      <c r="C15" s="53" t="s">
        <v>22</v>
      </c>
      <c r="D15" s="54" t="s">
        <v>877</v>
      </c>
      <c r="E15" s="53" t="s">
        <v>29</v>
      </c>
      <c r="F15" s="55" t="s">
        <v>944</v>
      </c>
      <c r="G15" s="53">
        <v>11</v>
      </c>
      <c r="K15" s="56"/>
    </row>
    <row r="16" spans="1:17" ht="24">
      <c r="A16" s="53">
        <v>20</v>
      </c>
      <c r="B16" s="53" t="s">
        <v>96</v>
      </c>
      <c r="C16" s="53" t="s">
        <v>22</v>
      </c>
      <c r="D16" s="54" t="s">
        <v>879</v>
      </c>
      <c r="E16" s="53" t="s">
        <v>29</v>
      </c>
      <c r="F16" s="55" t="s">
        <v>945</v>
      </c>
      <c r="G16" s="53">
        <v>12</v>
      </c>
      <c r="K16" s="56"/>
    </row>
    <row r="17" spans="1:12" ht="24">
      <c r="A17" s="53">
        <v>21</v>
      </c>
      <c r="B17" s="53" t="s">
        <v>97</v>
      </c>
      <c r="C17" s="53" t="s">
        <v>651</v>
      </c>
      <c r="D17" s="54" t="s">
        <v>881</v>
      </c>
      <c r="E17" s="53" t="s">
        <v>882</v>
      </c>
      <c r="F17" s="55" t="s">
        <v>921</v>
      </c>
      <c r="G17" s="53">
        <v>13</v>
      </c>
      <c r="K17" s="56"/>
    </row>
    <row r="18" spans="1:12" ht="36">
      <c r="A18" s="53">
        <v>25</v>
      </c>
      <c r="B18" s="53" t="s">
        <v>133</v>
      </c>
      <c r="C18" s="53" t="s">
        <v>22</v>
      </c>
      <c r="D18" s="54" t="s">
        <v>884</v>
      </c>
      <c r="E18" s="53" t="s">
        <v>29</v>
      </c>
      <c r="F18" s="57" t="s">
        <v>946</v>
      </c>
      <c r="G18" s="53"/>
      <c r="L18" s="56"/>
    </row>
    <row r="19" spans="1:12" ht="24">
      <c r="A19" s="53">
        <v>26</v>
      </c>
      <c r="B19" s="53" t="s">
        <v>100</v>
      </c>
      <c r="C19" s="53" t="s">
        <v>22</v>
      </c>
      <c r="D19" s="54" t="s">
        <v>886</v>
      </c>
      <c r="E19" s="53" t="s">
        <v>29</v>
      </c>
      <c r="F19" s="57" t="s">
        <v>935</v>
      </c>
      <c r="G19" s="53"/>
      <c r="L19" s="56"/>
    </row>
    <row r="20" spans="1:12" ht="24">
      <c r="A20" s="53">
        <v>27</v>
      </c>
      <c r="B20" s="53" t="s">
        <v>102</v>
      </c>
      <c r="C20" s="53" t="s">
        <v>22</v>
      </c>
      <c r="D20" s="54" t="s">
        <v>887</v>
      </c>
      <c r="E20" s="53" t="s">
        <v>29</v>
      </c>
      <c r="F20" s="55" t="s">
        <v>947</v>
      </c>
      <c r="G20" s="53">
        <v>14</v>
      </c>
      <c r="K20" s="56"/>
    </row>
    <row r="21" spans="1:12" ht="24">
      <c r="A21" s="53">
        <v>28</v>
      </c>
      <c r="B21" s="53" t="s">
        <v>104</v>
      </c>
      <c r="C21" s="53" t="s">
        <v>22</v>
      </c>
      <c r="D21" s="54" t="s">
        <v>889</v>
      </c>
      <c r="E21" s="53" t="s">
        <v>890</v>
      </c>
      <c r="F21" s="55" t="s">
        <v>948</v>
      </c>
      <c r="G21" s="53">
        <v>15</v>
      </c>
      <c r="K21" s="56"/>
    </row>
    <row r="23" spans="1:12">
      <c r="A23" s="58" t="s">
        <v>949</v>
      </c>
    </row>
    <row r="24" spans="1:12">
      <c r="A24" s="58" t="s">
        <v>950</v>
      </c>
    </row>
  </sheetData>
  <mergeCells count="6">
    <mergeCell ref="G1:G2"/>
    <mergeCell ref="B1:B2"/>
    <mergeCell ref="C1:C2"/>
    <mergeCell ref="D1:D2"/>
    <mergeCell ref="E1:E2"/>
    <mergeCell ref="F1:F2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G68"/>
  <sheetViews>
    <sheetView zoomScaleNormal="100" workbookViewId="0"/>
  </sheetViews>
  <sheetFormatPr defaultColWidth="10.625" defaultRowHeight="13.5"/>
  <cols>
    <col min="1" max="2" width="9.5" customWidth="1"/>
    <col min="3" max="3" width="7.75" customWidth="1"/>
    <col min="4" max="4" width="50.625" customWidth="1"/>
    <col min="5" max="5" width="30.625" customWidth="1"/>
    <col min="6" max="6" width="16" bestFit="1" customWidth="1"/>
    <col min="7" max="7" width="20.125" bestFit="1" customWidth="1"/>
    <col min="8" max="8" width="13.875" bestFit="1" customWidth="1"/>
  </cols>
  <sheetData>
    <row r="1" spans="1:7">
      <c r="A1" s="40" t="s">
        <v>704</v>
      </c>
      <c r="B1" s="71" t="s">
        <v>705</v>
      </c>
      <c r="C1" s="71" t="s">
        <v>706</v>
      </c>
      <c r="D1" s="71" t="s">
        <v>558</v>
      </c>
      <c r="E1" s="71" t="s">
        <v>559</v>
      </c>
      <c r="F1" s="70" t="s">
        <v>386</v>
      </c>
      <c r="G1" s="70" t="s">
        <v>707</v>
      </c>
    </row>
    <row r="2" spans="1:7" ht="15">
      <c r="A2" s="40" t="s">
        <v>708</v>
      </c>
      <c r="B2" s="71"/>
      <c r="C2" s="71"/>
      <c r="D2" s="71"/>
      <c r="E2" s="71"/>
      <c r="F2" s="70"/>
      <c r="G2" s="70"/>
    </row>
    <row r="3" spans="1:7" ht="24">
      <c r="A3" s="41">
        <v>1</v>
      </c>
      <c r="B3" s="41" t="s">
        <v>561</v>
      </c>
      <c r="C3" s="41" t="s">
        <v>22</v>
      </c>
      <c r="D3" s="41" t="s">
        <v>562</v>
      </c>
      <c r="E3" s="41" t="s">
        <v>29</v>
      </c>
      <c r="F3" s="42" t="s">
        <v>563</v>
      </c>
      <c r="G3" s="43">
        <v>1</v>
      </c>
    </row>
    <row r="4" spans="1:7" ht="24">
      <c r="A4" s="41">
        <v>2</v>
      </c>
      <c r="B4" s="41" t="s">
        <v>564</v>
      </c>
      <c r="C4" s="41" t="s">
        <v>22</v>
      </c>
      <c r="D4" s="41" t="s">
        <v>565</v>
      </c>
      <c r="E4" s="41" t="s">
        <v>29</v>
      </c>
      <c r="F4" s="44" t="s">
        <v>709</v>
      </c>
      <c r="G4" s="43">
        <v>2</v>
      </c>
    </row>
    <row r="5" spans="1:7" ht="24">
      <c r="A5" s="41">
        <v>3</v>
      </c>
      <c r="B5" s="41" t="s">
        <v>566</v>
      </c>
      <c r="C5" s="41" t="s">
        <v>22</v>
      </c>
      <c r="D5" s="41" t="s">
        <v>710</v>
      </c>
      <c r="E5" s="41" t="s">
        <v>711</v>
      </c>
      <c r="F5" s="42" t="s">
        <v>712</v>
      </c>
      <c r="G5" s="43">
        <v>3</v>
      </c>
    </row>
    <row r="6" spans="1:7" ht="24">
      <c r="A6" s="41">
        <v>4</v>
      </c>
      <c r="B6" s="41" t="s">
        <v>21</v>
      </c>
      <c r="C6" s="41" t="s">
        <v>22</v>
      </c>
      <c r="D6" s="41" t="s">
        <v>713</v>
      </c>
      <c r="E6" s="41" t="s">
        <v>29</v>
      </c>
      <c r="F6" s="44" t="s">
        <v>714</v>
      </c>
      <c r="G6" s="43">
        <v>4</v>
      </c>
    </row>
    <row r="7" spans="1:7" ht="24">
      <c r="A7" s="41">
        <v>5</v>
      </c>
      <c r="B7" s="41" t="s">
        <v>25</v>
      </c>
      <c r="C7" s="41" t="s">
        <v>22</v>
      </c>
      <c r="D7" s="41" t="s">
        <v>569</v>
      </c>
      <c r="E7" s="41" t="s">
        <v>29</v>
      </c>
      <c r="F7" s="44" t="s">
        <v>715</v>
      </c>
      <c r="G7" s="43">
        <v>5</v>
      </c>
    </row>
    <row r="8" spans="1:7">
      <c r="A8" s="41">
        <v>12</v>
      </c>
      <c r="B8" s="41" t="s">
        <v>126</v>
      </c>
      <c r="C8" s="41" t="s">
        <v>22</v>
      </c>
      <c r="D8" s="41" t="s">
        <v>570</v>
      </c>
      <c r="E8" s="41"/>
      <c r="F8" s="42" t="s">
        <v>571</v>
      </c>
      <c r="G8" s="43">
        <v>6</v>
      </c>
    </row>
    <row r="9" spans="1:7">
      <c r="A9" s="41">
        <v>13</v>
      </c>
      <c r="B9" s="41" t="s">
        <v>572</v>
      </c>
      <c r="C9" s="41" t="s">
        <v>573</v>
      </c>
      <c r="D9" s="41" t="s">
        <v>574</v>
      </c>
      <c r="E9" s="41" t="s">
        <v>575</v>
      </c>
      <c r="F9" s="42" t="s">
        <v>576</v>
      </c>
      <c r="G9" s="43">
        <v>7</v>
      </c>
    </row>
    <row r="10" spans="1:7" ht="24">
      <c r="A10" s="41">
        <v>18</v>
      </c>
      <c r="B10" s="41" t="s">
        <v>128</v>
      </c>
      <c r="C10" s="41" t="s">
        <v>573</v>
      </c>
      <c r="D10" s="41" t="s">
        <v>577</v>
      </c>
      <c r="E10" s="41" t="s">
        <v>578</v>
      </c>
      <c r="F10" s="44" t="s">
        <v>716</v>
      </c>
      <c r="G10" s="43">
        <v>8</v>
      </c>
    </row>
    <row r="11" spans="1:7">
      <c r="A11" s="41">
        <v>19</v>
      </c>
      <c r="B11" s="41" t="s">
        <v>129</v>
      </c>
      <c r="C11" s="41" t="s">
        <v>573</v>
      </c>
      <c r="D11" s="41" t="s">
        <v>579</v>
      </c>
      <c r="E11" s="41" t="s">
        <v>580</v>
      </c>
      <c r="F11" s="42" t="s">
        <v>581</v>
      </c>
      <c r="G11" s="43">
        <v>9</v>
      </c>
    </row>
    <row r="12" spans="1:7">
      <c r="A12" s="41">
        <v>20</v>
      </c>
      <c r="B12" s="41" t="s">
        <v>130</v>
      </c>
      <c r="C12" s="41" t="s">
        <v>573</v>
      </c>
      <c r="D12" s="41" t="s">
        <v>582</v>
      </c>
      <c r="E12" s="41" t="s">
        <v>583</v>
      </c>
      <c r="F12" s="42" t="s">
        <v>584</v>
      </c>
      <c r="G12" s="43">
        <v>10</v>
      </c>
    </row>
    <row r="13" spans="1:7">
      <c r="A13" s="41">
        <v>21</v>
      </c>
      <c r="B13" s="41" t="s">
        <v>131</v>
      </c>
      <c r="C13" s="41" t="s">
        <v>573</v>
      </c>
      <c r="D13" s="41" t="s">
        <v>585</v>
      </c>
      <c r="E13" s="41" t="s">
        <v>586</v>
      </c>
      <c r="F13" s="42" t="s">
        <v>587</v>
      </c>
      <c r="G13" s="43">
        <v>11</v>
      </c>
    </row>
    <row r="14" spans="1:7">
      <c r="A14" s="41">
        <v>22</v>
      </c>
      <c r="B14" s="41" t="s">
        <v>588</v>
      </c>
      <c r="C14" s="41" t="s">
        <v>573</v>
      </c>
      <c r="D14" s="41" t="s">
        <v>589</v>
      </c>
      <c r="E14" s="41" t="s">
        <v>590</v>
      </c>
      <c r="F14" s="42" t="s">
        <v>717</v>
      </c>
      <c r="G14" s="43">
        <v>12</v>
      </c>
    </row>
    <row r="15" spans="1:7" ht="24">
      <c r="A15" s="41">
        <v>28</v>
      </c>
      <c r="B15" s="41" t="s">
        <v>591</v>
      </c>
      <c r="C15" s="41" t="s">
        <v>573</v>
      </c>
      <c r="D15" s="41" t="s">
        <v>592</v>
      </c>
      <c r="E15" s="41" t="s">
        <v>593</v>
      </c>
      <c r="F15" s="42" t="s">
        <v>594</v>
      </c>
      <c r="G15" s="43">
        <v>13</v>
      </c>
    </row>
    <row r="16" spans="1:7" ht="24">
      <c r="A16" s="41">
        <v>34</v>
      </c>
      <c r="B16" s="41" t="s">
        <v>36</v>
      </c>
      <c r="C16" s="41" t="s">
        <v>573</v>
      </c>
      <c r="D16" s="41" t="s">
        <v>595</v>
      </c>
      <c r="E16" s="41" t="s">
        <v>596</v>
      </c>
      <c r="F16" s="44" t="s">
        <v>718</v>
      </c>
      <c r="G16" s="43">
        <v>14</v>
      </c>
    </row>
    <row r="17" spans="1:7" ht="36">
      <c r="A17" s="41">
        <v>35</v>
      </c>
      <c r="B17" s="41" t="s">
        <v>37</v>
      </c>
      <c r="C17" s="41" t="s">
        <v>597</v>
      </c>
      <c r="D17" s="41" t="s">
        <v>598</v>
      </c>
      <c r="E17" s="41" t="s">
        <v>599</v>
      </c>
      <c r="F17" s="44" t="s">
        <v>719</v>
      </c>
      <c r="G17" s="43">
        <v>15</v>
      </c>
    </row>
    <row r="18" spans="1:7" ht="36">
      <c r="A18" s="41">
        <v>36</v>
      </c>
      <c r="B18" s="41" t="s">
        <v>38</v>
      </c>
      <c r="C18" s="41" t="s">
        <v>597</v>
      </c>
      <c r="D18" s="41" t="s">
        <v>600</v>
      </c>
      <c r="E18" s="41" t="s">
        <v>601</v>
      </c>
      <c r="F18" s="44" t="s">
        <v>720</v>
      </c>
      <c r="G18" s="43">
        <v>16</v>
      </c>
    </row>
    <row r="19" spans="1:7" ht="36">
      <c r="A19" s="41">
        <v>37</v>
      </c>
      <c r="B19" s="41" t="s">
        <v>40</v>
      </c>
      <c r="C19" s="41" t="s">
        <v>597</v>
      </c>
      <c r="D19" s="41" t="s">
        <v>603</v>
      </c>
      <c r="E19" s="41" t="s">
        <v>604</v>
      </c>
      <c r="F19" s="44" t="s">
        <v>721</v>
      </c>
      <c r="G19" s="43">
        <v>17</v>
      </c>
    </row>
    <row r="20" spans="1:7" ht="24">
      <c r="A20" s="41">
        <v>41</v>
      </c>
      <c r="B20" s="41" t="s">
        <v>605</v>
      </c>
      <c r="C20" s="41" t="s">
        <v>597</v>
      </c>
      <c r="D20" s="41" t="s">
        <v>606</v>
      </c>
      <c r="E20" s="41" t="s">
        <v>607</v>
      </c>
      <c r="F20" s="42" t="s">
        <v>608</v>
      </c>
      <c r="G20" s="43">
        <v>18</v>
      </c>
    </row>
    <row r="21" spans="1:7" ht="36">
      <c r="A21" s="41">
        <v>42</v>
      </c>
      <c r="B21" s="41" t="s">
        <v>42</v>
      </c>
      <c r="C21" s="41" t="s">
        <v>597</v>
      </c>
      <c r="D21" s="41" t="s">
        <v>609</v>
      </c>
      <c r="E21" s="41" t="s">
        <v>610</v>
      </c>
      <c r="F21" s="44" t="s">
        <v>722</v>
      </c>
      <c r="G21" s="43"/>
    </row>
    <row r="22" spans="1:7" ht="36">
      <c r="A22" s="41">
        <v>43</v>
      </c>
      <c r="B22" s="41" t="s">
        <v>43</v>
      </c>
      <c r="C22" s="41" t="s">
        <v>597</v>
      </c>
      <c r="D22" s="41" t="s">
        <v>611</v>
      </c>
      <c r="E22" s="41" t="s">
        <v>612</v>
      </c>
      <c r="F22" s="44" t="s">
        <v>723</v>
      </c>
      <c r="G22" s="43"/>
    </row>
    <row r="23" spans="1:7" ht="24">
      <c r="A23" s="41">
        <v>44</v>
      </c>
      <c r="B23" s="41" t="s">
        <v>613</v>
      </c>
      <c r="C23" s="41" t="s">
        <v>597</v>
      </c>
      <c r="D23" s="41" t="s">
        <v>724</v>
      </c>
      <c r="E23" s="41" t="s">
        <v>615</v>
      </c>
      <c r="F23" s="42" t="s">
        <v>725</v>
      </c>
      <c r="G23" s="43">
        <v>19</v>
      </c>
    </row>
    <row r="24" spans="1:7" ht="24">
      <c r="A24" s="41">
        <v>45</v>
      </c>
      <c r="B24" s="41" t="s">
        <v>616</v>
      </c>
      <c r="C24" s="41" t="s">
        <v>597</v>
      </c>
      <c r="D24" s="41" t="s">
        <v>617</v>
      </c>
      <c r="E24" s="41" t="s">
        <v>618</v>
      </c>
      <c r="F24" s="42" t="s">
        <v>619</v>
      </c>
      <c r="G24" s="43">
        <v>20</v>
      </c>
    </row>
    <row r="25" spans="1:7" ht="36">
      <c r="A25" s="41">
        <v>46</v>
      </c>
      <c r="B25" s="41" t="s">
        <v>44</v>
      </c>
      <c r="C25" s="41" t="s">
        <v>597</v>
      </c>
      <c r="D25" s="41" t="s">
        <v>620</v>
      </c>
      <c r="E25" s="41" t="s">
        <v>621</v>
      </c>
      <c r="F25" s="44" t="s">
        <v>726</v>
      </c>
      <c r="G25" s="43"/>
    </row>
    <row r="26" spans="1:7" ht="36">
      <c r="A26" s="41">
        <v>47</v>
      </c>
      <c r="B26" s="41" t="s">
        <v>45</v>
      </c>
      <c r="C26" s="41" t="s">
        <v>597</v>
      </c>
      <c r="D26" s="41" t="s">
        <v>622</v>
      </c>
      <c r="E26" s="41" t="s">
        <v>623</v>
      </c>
      <c r="F26" s="44" t="s">
        <v>727</v>
      </c>
      <c r="G26" s="43"/>
    </row>
    <row r="27" spans="1:7" ht="24">
      <c r="A27" s="41">
        <v>48</v>
      </c>
      <c r="B27" s="41" t="s">
        <v>624</v>
      </c>
      <c r="C27" s="41" t="s">
        <v>22</v>
      </c>
      <c r="D27" s="41" t="s">
        <v>625</v>
      </c>
      <c r="E27" s="41" t="s">
        <v>29</v>
      </c>
      <c r="F27" s="44" t="s">
        <v>728</v>
      </c>
      <c r="G27" s="43"/>
    </row>
    <row r="28" spans="1:7">
      <c r="A28" s="41">
        <v>50</v>
      </c>
      <c r="B28" s="41" t="s">
        <v>626</v>
      </c>
      <c r="C28" s="41" t="s">
        <v>22</v>
      </c>
      <c r="D28" s="41" t="s">
        <v>627</v>
      </c>
      <c r="E28" s="41" t="s">
        <v>29</v>
      </c>
      <c r="F28" s="44" t="s">
        <v>628</v>
      </c>
      <c r="G28" s="43"/>
    </row>
    <row r="29" spans="1:7">
      <c r="A29" s="41">
        <v>53</v>
      </c>
      <c r="B29" s="41" t="s">
        <v>132</v>
      </c>
      <c r="C29" s="41" t="s">
        <v>22</v>
      </c>
      <c r="D29" s="41" t="s">
        <v>629</v>
      </c>
      <c r="E29" s="41" t="s">
        <v>29</v>
      </c>
      <c r="F29" s="44" t="s">
        <v>594</v>
      </c>
      <c r="G29" s="43"/>
    </row>
    <row r="30" spans="1:7">
      <c r="A30" s="41">
        <v>54</v>
      </c>
      <c r="B30" s="41" t="s">
        <v>630</v>
      </c>
      <c r="C30" s="41" t="s">
        <v>631</v>
      </c>
      <c r="D30" s="41" t="s">
        <v>632</v>
      </c>
      <c r="E30" s="41" t="s">
        <v>29</v>
      </c>
      <c r="F30" s="44" t="s">
        <v>571</v>
      </c>
      <c r="G30" s="43"/>
    </row>
    <row r="31" spans="1:7">
      <c r="A31" s="41">
        <v>55</v>
      </c>
      <c r="B31" s="41" t="s">
        <v>633</v>
      </c>
      <c r="C31" s="41" t="s">
        <v>631</v>
      </c>
      <c r="D31" s="41" t="s">
        <v>634</v>
      </c>
      <c r="E31" s="41" t="s">
        <v>29</v>
      </c>
      <c r="F31" s="44" t="s">
        <v>576</v>
      </c>
      <c r="G31" s="43"/>
    </row>
    <row r="32" spans="1:7">
      <c r="A32" s="41">
        <v>60</v>
      </c>
      <c r="B32" s="41" t="s">
        <v>47</v>
      </c>
      <c r="C32" s="41" t="s">
        <v>22</v>
      </c>
      <c r="D32" s="41" t="s">
        <v>635</v>
      </c>
      <c r="E32" s="41" t="s">
        <v>29</v>
      </c>
      <c r="F32" s="44" t="s">
        <v>636</v>
      </c>
      <c r="G32" s="43">
        <v>21</v>
      </c>
    </row>
    <row r="33" spans="1:7">
      <c r="A33" s="41">
        <v>64</v>
      </c>
      <c r="B33" s="41" t="s">
        <v>50</v>
      </c>
      <c r="C33" s="41" t="s">
        <v>22</v>
      </c>
      <c r="D33" s="41" t="s">
        <v>637</v>
      </c>
      <c r="E33" s="41" t="s">
        <v>29</v>
      </c>
      <c r="F33" s="44" t="s">
        <v>638</v>
      </c>
      <c r="G33" s="43">
        <v>22</v>
      </c>
    </row>
    <row r="34" spans="1:7">
      <c r="A34" s="41">
        <v>66</v>
      </c>
      <c r="B34" s="41" t="s">
        <v>53</v>
      </c>
      <c r="C34" s="41" t="s">
        <v>22</v>
      </c>
      <c r="D34" s="41" t="s">
        <v>639</v>
      </c>
      <c r="E34" s="41" t="s">
        <v>29</v>
      </c>
      <c r="F34" s="44" t="s">
        <v>640</v>
      </c>
      <c r="G34" s="43">
        <v>23</v>
      </c>
    </row>
    <row r="35" spans="1:7">
      <c r="A35" s="41">
        <v>67</v>
      </c>
      <c r="B35" s="41" t="s">
        <v>56</v>
      </c>
      <c r="C35" s="41" t="s">
        <v>22</v>
      </c>
      <c r="D35" s="41" t="s">
        <v>641</v>
      </c>
      <c r="E35" s="41" t="s">
        <v>29</v>
      </c>
      <c r="F35" s="44" t="s">
        <v>642</v>
      </c>
      <c r="G35" s="43">
        <v>24</v>
      </c>
    </row>
    <row r="36" spans="1:7" ht="36">
      <c r="A36" s="41">
        <v>69</v>
      </c>
      <c r="B36" s="41" t="s">
        <v>59</v>
      </c>
      <c r="C36" s="41" t="s">
        <v>631</v>
      </c>
      <c r="D36" s="41" t="s">
        <v>643</v>
      </c>
      <c r="E36" s="41" t="s">
        <v>29</v>
      </c>
      <c r="F36" s="42" t="s">
        <v>644</v>
      </c>
      <c r="G36" s="43">
        <v>25</v>
      </c>
    </row>
    <row r="37" spans="1:7" ht="24">
      <c r="A37" s="41">
        <v>70</v>
      </c>
      <c r="B37" s="41" t="s">
        <v>61</v>
      </c>
      <c r="C37" s="41" t="s">
        <v>22</v>
      </c>
      <c r="D37" s="41" t="s">
        <v>645</v>
      </c>
      <c r="E37" s="41" t="s">
        <v>29</v>
      </c>
      <c r="F37" s="44" t="s">
        <v>729</v>
      </c>
      <c r="G37" s="43"/>
    </row>
    <row r="38" spans="1:7">
      <c r="A38" s="41">
        <v>71</v>
      </c>
      <c r="B38" s="41" t="s">
        <v>646</v>
      </c>
      <c r="C38" s="41" t="s">
        <v>22</v>
      </c>
      <c r="D38" s="41" t="s">
        <v>647</v>
      </c>
      <c r="E38" s="41" t="s">
        <v>29</v>
      </c>
      <c r="F38" s="44" t="s">
        <v>648</v>
      </c>
      <c r="G38" s="43"/>
    </row>
    <row r="39" spans="1:7" ht="36">
      <c r="A39" s="41">
        <v>73</v>
      </c>
      <c r="B39" s="41" t="s">
        <v>649</v>
      </c>
      <c r="C39" s="41" t="s">
        <v>22</v>
      </c>
      <c r="D39" s="41" t="s">
        <v>650</v>
      </c>
      <c r="E39" s="41" t="s">
        <v>29</v>
      </c>
      <c r="F39" s="44" t="s">
        <v>730</v>
      </c>
      <c r="G39" s="43"/>
    </row>
    <row r="40" spans="1:7" ht="24">
      <c r="A40" s="41">
        <v>75</v>
      </c>
      <c r="B40" s="41" t="s">
        <v>63</v>
      </c>
      <c r="C40" s="41" t="s">
        <v>651</v>
      </c>
      <c r="D40" s="41" t="s">
        <v>652</v>
      </c>
      <c r="E40" s="41" t="s">
        <v>29</v>
      </c>
      <c r="F40" s="44" t="s">
        <v>653</v>
      </c>
      <c r="G40" s="43">
        <v>26</v>
      </c>
    </row>
    <row r="41" spans="1:7" ht="24">
      <c r="A41" s="41">
        <v>76</v>
      </c>
      <c r="B41" s="41" t="s">
        <v>65</v>
      </c>
      <c r="C41" s="41" t="s">
        <v>651</v>
      </c>
      <c r="D41" s="41" t="s">
        <v>654</v>
      </c>
      <c r="E41" s="41" t="s">
        <v>29</v>
      </c>
      <c r="F41" s="44" t="s">
        <v>731</v>
      </c>
      <c r="G41" s="43">
        <v>27</v>
      </c>
    </row>
    <row r="42" spans="1:7" ht="24">
      <c r="A42" s="41">
        <v>81</v>
      </c>
      <c r="B42" s="41" t="s">
        <v>67</v>
      </c>
      <c r="C42" s="41" t="s">
        <v>631</v>
      </c>
      <c r="D42" s="41" t="s">
        <v>656</v>
      </c>
      <c r="E42" s="41" t="s">
        <v>29</v>
      </c>
      <c r="F42" s="44" t="s">
        <v>657</v>
      </c>
      <c r="G42" s="43">
        <v>28</v>
      </c>
    </row>
    <row r="43" spans="1:7" ht="24">
      <c r="A43" s="41">
        <v>82</v>
      </c>
      <c r="B43" s="41" t="s">
        <v>70</v>
      </c>
      <c r="C43" s="41" t="s">
        <v>631</v>
      </c>
      <c r="D43" s="41" t="s">
        <v>658</v>
      </c>
      <c r="E43" s="41" t="s">
        <v>29</v>
      </c>
      <c r="F43" s="44" t="s">
        <v>659</v>
      </c>
      <c r="G43" s="43">
        <v>29</v>
      </c>
    </row>
    <row r="44" spans="1:7">
      <c r="A44" s="41">
        <v>85</v>
      </c>
      <c r="B44" s="41" t="s">
        <v>72</v>
      </c>
      <c r="C44" s="41" t="s">
        <v>631</v>
      </c>
      <c r="D44" s="41" t="s">
        <v>660</v>
      </c>
      <c r="E44" s="41" t="s">
        <v>29</v>
      </c>
      <c r="F44" s="44" t="s">
        <v>661</v>
      </c>
      <c r="G44" s="43">
        <v>30</v>
      </c>
    </row>
    <row r="45" spans="1:7">
      <c r="A45" s="41">
        <v>86</v>
      </c>
      <c r="B45" s="41" t="s">
        <v>75</v>
      </c>
      <c r="C45" s="41" t="s">
        <v>631</v>
      </c>
      <c r="D45" s="41" t="s">
        <v>662</v>
      </c>
      <c r="E45" s="41" t="s">
        <v>29</v>
      </c>
      <c r="F45" s="44" t="s">
        <v>663</v>
      </c>
      <c r="G45" s="43">
        <v>31</v>
      </c>
    </row>
    <row r="46" spans="1:7" ht="24">
      <c r="A46" s="41">
        <v>96</v>
      </c>
      <c r="B46" s="41" t="s">
        <v>84</v>
      </c>
      <c r="C46" s="41" t="s">
        <v>22</v>
      </c>
      <c r="D46" s="41" t="s">
        <v>664</v>
      </c>
      <c r="E46" s="41" t="s">
        <v>29</v>
      </c>
      <c r="F46" s="44" t="s">
        <v>732</v>
      </c>
      <c r="G46" s="43">
        <v>32</v>
      </c>
    </row>
    <row r="47" spans="1:7" ht="24">
      <c r="A47" s="41">
        <v>97</v>
      </c>
      <c r="B47" s="41" t="s">
        <v>86</v>
      </c>
      <c r="C47" s="41" t="s">
        <v>22</v>
      </c>
      <c r="D47" s="41" t="s">
        <v>665</v>
      </c>
      <c r="E47" s="41" t="s">
        <v>29</v>
      </c>
      <c r="F47" s="44" t="s">
        <v>733</v>
      </c>
      <c r="G47" s="43">
        <v>33</v>
      </c>
    </row>
    <row r="48" spans="1:7" ht="36">
      <c r="A48" s="41">
        <v>98</v>
      </c>
      <c r="B48" s="41" t="s">
        <v>88</v>
      </c>
      <c r="C48" s="41" t="s">
        <v>22</v>
      </c>
      <c r="D48" s="41" t="s">
        <v>666</v>
      </c>
      <c r="E48" s="41" t="s">
        <v>29</v>
      </c>
      <c r="F48" s="44" t="s">
        <v>667</v>
      </c>
      <c r="G48" s="43">
        <v>34</v>
      </c>
    </row>
    <row r="49" spans="1:7" ht="24">
      <c r="A49" s="41">
        <v>99</v>
      </c>
      <c r="B49" s="41" t="s">
        <v>90</v>
      </c>
      <c r="C49" s="41" t="s">
        <v>22</v>
      </c>
      <c r="D49" s="41" t="s">
        <v>668</v>
      </c>
      <c r="E49" s="41" t="s">
        <v>29</v>
      </c>
      <c r="F49" s="44" t="s">
        <v>669</v>
      </c>
      <c r="G49" s="43">
        <v>35</v>
      </c>
    </row>
    <row r="50" spans="1:7" ht="24">
      <c r="A50" s="41">
        <v>100</v>
      </c>
      <c r="B50" s="41" t="s">
        <v>92</v>
      </c>
      <c r="C50" s="41" t="s">
        <v>22</v>
      </c>
      <c r="D50" s="41" t="s">
        <v>670</v>
      </c>
      <c r="E50" s="41" t="s">
        <v>29</v>
      </c>
      <c r="F50" s="44" t="s">
        <v>734</v>
      </c>
      <c r="G50" s="43"/>
    </row>
    <row r="51" spans="1:7" ht="24">
      <c r="A51" s="41">
        <v>101</v>
      </c>
      <c r="B51" s="41" t="s">
        <v>94</v>
      </c>
      <c r="C51" s="41" t="s">
        <v>22</v>
      </c>
      <c r="D51" s="41" t="s">
        <v>672</v>
      </c>
      <c r="E51" s="41" t="s">
        <v>29</v>
      </c>
      <c r="F51" s="44" t="s">
        <v>638</v>
      </c>
      <c r="G51" s="43"/>
    </row>
    <row r="52" spans="1:7" ht="24">
      <c r="A52" s="41">
        <v>102</v>
      </c>
      <c r="B52" s="41" t="s">
        <v>96</v>
      </c>
      <c r="C52" s="41" t="s">
        <v>22</v>
      </c>
      <c r="D52" s="41" t="s">
        <v>673</v>
      </c>
      <c r="E52" s="41" t="s">
        <v>29</v>
      </c>
      <c r="F52" s="44" t="s">
        <v>640</v>
      </c>
      <c r="G52" s="43"/>
    </row>
    <row r="53" spans="1:7" ht="24">
      <c r="A53" s="41">
        <v>103</v>
      </c>
      <c r="B53" s="41" t="s">
        <v>97</v>
      </c>
      <c r="C53" s="41" t="s">
        <v>651</v>
      </c>
      <c r="D53" s="41" t="s">
        <v>674</v>
      </c>
      <c r="E53" s="41" t="s">
        <v>29</v>
      </c>
      <c r="F53" s="44" t="s">
        <v>642</v>
      </c>
      <c r="G53" s="43"/>
    </row>
    <row r="54" spans="1:7">
      <c r="A54" s="41">
        <v>106</v>
      </c>
      <c r="B54" s="41" t="s">
        <v>675</v>
      </c>
      <c r="C54" s="41" t="s">
        <v>22</v>
      </c>
      <c r="D54" s="41" t="s">
        <v>676</v>
      </c>
      <c r="E54" s="41" t="s">
        <v>29</v>
      </c>
      <c r="F54" s="44" t="s">
        <v>677</v>
      </c>
      <c r="G54" s="43"/>
    </row>
    <row r="55" spans="1:7" ht="36">
      <c r="A55" s="41">
        <v>110</v>
      </c>
      <c r="B55" s="41" t="s">
        <v>678</v>
      </c>
      <c r="C55" s="41" t="s">
        <v>22</v>
      </c>
      <c r="D55" s="41" t="s">
        <v>679</v>
      </c>
      <c r="E55" s="41" t="s">
        <v>29</v>
      </c>
      <c r="F55" s="44" t="s">
        <v>680</v>
      </c>
      <c r="G55" s="43"/>
    </row>
    <row r="56" spans="1:7" ht="24">
      <c r="A56" s="41">
        <v>111</v>
      </c>
      <c r="B56" s="41" t="s">
        <v>681</v>
      </c>
      <c r="C56" s="41" t="s">
        <v>22</v>
      </c>
      <c r="D56" s="41" t="s">
        <v>682</v>
      </c>
      <c r="E56" s="41" t="s">
        <v>29</v>
      </c>
      <c r="F56" s="44" t="s">
        <v>683</v>
      </c>
      <c r="G56" s="43"/>
    </row>
    <row r="57" spans="1:7" ht="24">
      <c r="A57" s="41">
        <v>112</v>
      </c>
      <c r="B57" s="41" t="s">
        <v>684</v>
      </c>
      <c r="C57" s="41" t="s">
        <v>22</v>
      </c>
      <c r="D57" s="41" t="s">
        <v>685</v>
      </c>
      <c r="E57" s="41" t="s">
        <v>29</v>
      </c>
      <c r="F57" s="44" t="s">
        <v>686</v>
      </c>
      <c r="G57" s="43"/>
    </row>
    <row r="58" spans="1:7" ht="24">
      <c r="A58" s="41">
        <v>113</v>
      </c>
      <c r="B58" s="41" t="s">
        <v>687</v>
      </c>
      <c r="C58" s="41" t="s">
        <v>22</v>
      </c>
      <c r="D58" s="41" t="s">
        <v>688</v>
      </c>
      <c r="E58" s="41" t="s">
        <v>29</v>
      </c>
      <c r="F58" s="44" t="s">
        <v>581</v>
      </c>
      <c r="G58" s="43"/>
    </row>
    <row r="59" spans="1:7" ht="36">
      <c r="A59" s="41">
        <v>133</v>
      </c>
      <c r="B59" s="41" t="s">
        <v>689</v>
      </c>
      <c r="C59" s="41" t="s">
        <v>631</v>
      </c>
      <c r="D59" s="41" t="s">
        <v>690</v>
      </c>
      <c r="E59" s="41" t="s">
        <v>29</v>
      </c>
      <c r="F59" s="42" t="s">
        <v>735</v>
      </c>
      <c r="G59" s="43">
        <v>36</v>
      </c>
    </row>
    <row r="60" spans="1:7" ht="24">
      <c r="A60" s="41">
        <v>134</v>
      </c>
      <c r="B60" s="41" t="s">
        <v>691</v>
      </c>
      <c r="C60" s="41" t="s">
        <v>22</v>
      </c>
      <c r="D60" s="41" t="s">
        <v>692</v>
      </c>
      <c r="E60" s="41" t="s">
        <v>29</v>
      </c>
      <c r="F60" s="44" t="s">
        <v>736</v>
      </c>
      <c r="G60" s="43"/>
    </row>
    <row r="61" spans="1:7" ht="36">
      <c r="A61" s="41">
        <v>135</v>
      </c>
      <c r="B61" s="41" t="s">
        <v>104</v>
      </c>
      <c r="C61" s="41" t="s">
        <v>22</v>
      </c>
      <c r="D61" s="41" t="s">
        <v>693</v>
      </c>
      <c r="E61" s="41" t="s">
        <v>29</v>
      </c>
      <c r="F61" s="44" t="s">
        <v>694</v>
      </c>
      <c r="G61" s="43"/>
    </row>
    <row r="62" spans="1:7" ht="24">
      <c r="A62" s="41">
        <v>136</v>
      </c>
      <c r="B62" s="41" t="s">
        <v>106</v>
      </c>
      <c r="C62" s="41" t="s">
        <v>22</v>
      </c>
      <c r="D62" s="41" t="s">
        <v>695</v>
      </c>
      <c r="E62" s="41" t="s">
        <v>29</v>
      </c>
      <c r="F62" s="44" t="s">
        <v>657</v>
      </c>
      <c r="G62" s="43"/>
    </row>
    <row r="63" spans="1:7" ht="24">
      <c r="A63" s="41">
        <v>137</v>
      </c>
      <c r="B63" s="41" t="s">
        <v>108</v>
      </c>
      <c r="C63" s="41" t="s">
        <v>22</v>
      </c>
      <c r="D63" s="41" t="s">
        <v>696</v>
      </c>
      <c r="E63" s="41" t="s">
        <v>29</v>
      </c>
      <c r="F63" s="44" t="s">
        <v>697</v>
      </c>
      <c r="G63" s="43"/>
    </row>
    <row r="64" spans="1:7" ht="36">
      <c r="A64" s="41">
        <v>139</v>
      </c>
      <c r="B64" s="41" t="s">
        <v>111</v>
      </c>
      <c r="C64" s="41" t="s">
        <v>22</v>
      </c>
      <c r="D64" s="41" t="s">
        <v>698</v>
      </c>
      <c r="E64" s="41" t="s">
        <v>29</v>
      </c>
      <c r="F64" s="44" t="s">
        <v>699</v>
      </c>
      <c r="G64" s="43"/>
    </row>
    <row r="65" spans="1:7" ht="36">
      <c r="A65" s="41">
        <v>140</v>
      </c>
      <c r="B65" s="41" t="s">
        <v>112</v>
      </c>
      <c r="C65" s="41" t="s">
        <v>631</v>
      </c>
      <c r="D65" s="41" t="s">
        <v>700</v>
      </c>
      <c r="E65" s="41" t="s">
        <v>29</v>
      </c>
      <c r="F65" s="44" t="s">
        <v>737</v>
      </c>
      <c r="G65" s="43"/>
    </row>
    <row r="66" spans="1:7" ht="24">
      <c r="A66" s="41">
        <v>142</v>
      </c>
      <c r="B66" s="41" t="s">
        <v>701</v>
      </c>
      <c r="C66" s="41" t="s">
        <v>22</v>
      </c>
      <c r="D66" s="41" t="s">
        <v>702</v>
      </c>
      <c r="E66" s="41" t="s">
        <v>29</v>
      </c>
      <c r="F66" s="44" t="s">
        <v>738</v>
      </c>
      <c r="G66" s="43"/>
    </row>
    <row r="68" spans="1:7">
      <c r="A68" t="s">
        <v>703</v>
      </c>
    </row>
  </sheetData>
  <mergeCells count="6">
    <mergeCell ref="G1:G2"/>
    <mergeCell ref="B1:B2"/>
    <mergeCell ref="C1:C2"/>
    <mergeCell ref="D1:D2"/>
    <mergeCell ref="E1:E2"/>
    <mergeCell ref="F1:F2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25"/>
  <sheetViews>
    <sheetView workbookViewId="0"/>
  </sheetViews>
  <sheetFormatPr defaultRowHeight="13.5"/>
  <cols>
    <col min="1" max="1" width="7.5" style="59" customWidth="1"/>
    <col min="2" max="2" width="9.75" style="59" bestFit="1" customWidth="1"/>
    <col min="3" max="3" width="7.75" style="59" bestFit="1" customWidth="1"/>
    <col min="4" max="4" width="50.625" style="60" customWidth="1"/>
    <col min="5" max="5" width="30.625" style="59" customWidth="1"/>
    <col min="6" max="6" width="16" style="59" bestFit="1" customWidth="1"/>
    <col min="7" max="7" width="20.125" style="59" bestFit="1" customWidth="1"/>
    <col min="8" max="16384" width="9" style="52"/>
  </cols>
  <sheetData>
    <row r="1" spans="1:17">
      <c r="A1" s="51" t="s">
        <v>797</v>
      </c>
      <c r="B1" s="78" t="s">
        <v>951</v>
      </c>
      <c r="C1" s="79" t="s">
        <v>952</v>
      </c>
      <c r="D1" s="80" t="s">
        <v>821</v>
      </c>
      <c r="E1" s="79" t="s">
        <v>559</v>
      </c>
      <c r="F1" s="70" t="s">
        <v>953</v>
      </c>
      <c r="G1" s="77" t="s">
        <v>954</v>
      </c>
    </row>
    <row r="2" spans="1:17" ht="15">
      <c r="A2" s="51" t="s">
        <v>12</v>
      </c>
      <c r="B2" s="79"/>
      <c r="C2" s="79"/>
      <c r="D2" s="80"/>
      <c r="E2" s="79"/>
      <c r="F2" s="70"/>
      <c r="G2" s="77"/>
    </row>
    <row r="3" spans="1:17">
      <c r="A3" s="53">
        <v>2</v>
      </c>
      <c r="B3" s="53" t="s">
        <v>125</v>
      </c>
      <c r="C3" s="53" t="s">
        <v>651</v>
      </c>
      <c r="D3" s="54" t="s">
        <v>955</v>
      </c>
      <c r="E3" s="53" t="s">
        <v>824</v>
      </c>
      <c r="F3" s="55" t="s">
        <v>956</v>
      </c>
      <c r="G3" s="53">
        <v>1</v>
      </c>
      <c r="I3" s="56"/>
    </row>
    <row r="4" spans="1:17" ht="24">
      <c r="A4" s="53">
        <v>6</v>
      </c>
      <c r="B4" s="53" t="s">
        <v>36</v>
      </c>
      <c r="C4" s="53" t="s">
        <v>573</v>
      </c>
      <c r="D4" s="54" t="s">
        <v>957</v>
      </c>
      <c r="E4" s="53" t="s">
        <v>827</v>
      </c>
      <c r="F4" s="55" t="s">
        <v>958</v>
      </c>
      <c r="G4" s="53">
        <v>2</v>
      </c>
      <c r="K4" s="56"/>
    </row>
    <row r="5" spans="1:17" ht="24">
      <c r="A5" s="53">
        <v>7</v>
      </c>
      <c r="B5" s="53" t="s">
        <v>37</v>
      </c>
      <c r="C5" s="53" t="s">
        <v>573</v>
      </c>
      <c r="D5" s="54" t="s">
        <v>829</v>
      </c>
      <c r="E5" s="53" t="s">
        <v>830</v>
      </c>
      <c r="F5" s="55" t="s">
        <v>959</v>
      </c>
      <c r="G5" s="53">
        <v>3</v>
      </c>
      <c r="K5" s="56"/>
      <c r="N5" s="56"/>
    </row>
    <row r="6" spans="1:17" ht="24">
      <c r="A6" s="53">
        <v>8</v>
      </c>
      <c r="B6" s="53" t="s">
        <v>38</v>
      </c>
      <c r="C6" s="53" t="s">
        <v>573</v>
      </c>
      <c r="D6" s="54" t="s">
        <v>832</v>
      </c>
      <c r="E6" s="53" t="s">
        <v>833</v>
      </c>
      <c r="F6" s="57" t="s">
        <v>834</v>
      </c>
      <c r="G6" s="53">
        <v>4</v>
      </c>
      <c r="I6" s="56"/>
    </row>
    <row r="7" spans="1:17" ht="24">
      <c r="A7" s="53">
        <v>9</v>
      </c>
      <c r="B7" s="53" t="s">
        <v>40</v>
      </c>
      <c r="C7" s="53" t="s">
        <v>573</v>
      </c>
      <c r="D7" s="54" t="s">
        <v>835</v>
      </c>
      <c r="E7" s="53" t="s">
        <v>542</v>
      </c>
      <c r="F7" s="57" t="s">
        <v>960</v>
      </c>
      <c r="G7" s="53">
        <v>5</v>
      </c>
      <c r="I7" s="56"/>
      <c r="K7" s="56"/>
    </row>
    <row r="8" spans="1:17" ht="24">
      <c r="A8" s="53">
        <v>10</v>
      </c>
      <c r="B8" s="53" t="s">
        <v>840</v>
      </c>
      <c r="C8" s="53" t="s">
        <v>573</v>
      </c>
      <c r="D8" s="54" t="s">
        <v>841</v>
      </c>
      <c r="E8" s="53" t="s">
        <v>842</v>
      </c>
      <c r="F8" s="55" t="s">
        <v>961</v>
      </c>
      <c r="G8" s="53">
        <v>6</v>
      </c>
      <c r="K8" s="56"/>
      <c r="O8" s="56"/>
    </row>
    <row r="9" spans="1:17" ht="24">
      <c r="A9" s="53">
        <v>11</v>
      </c>
      <c r="B9" s="53" t="s">
        <v>605</v>
      </c>
      <c r="C9" s="53" t="s">
        <v>573</v>
      </c>
      <c r="D9" s="54" t="s">
        <v>844</v>
      </c>
      <c r="E9" s="53" t="s">
        <v>845</v>
      </c>
      <c r="F9" s="57" t="s">
        <v>962</v>
      </c>
      <c r="G9" s="53"/>
      <c r="K9" s="56"/>
    </row>
    <row r="10" spans="1:17" ht="36">
      <c r="A10" s="53">
        <v>12</v>
      </c>
      <c r="B10" s="53" t="s">
        <v>42</v>
      </c>
      <c r="C10" s="53" t="s">
        <v>573</v>
      </c>
      <c r="D10" s="54" t="s">
        <v>847</v>
      </c>
      <c r="E10" s="53" t="s">
        <v>543</v>
      </c>
      <c r="F10" s="57" t="s">
        <v>963</v>
      </c>
      <c r="G10" s="53">
        <v>7</v>
      </c>
      <c r="K10" s="56"/>
      <c r="O10" s="56"/>
      <c r="Q10" s="56"/>
    </row>
    <row r="11" spans="1:17" ht="36">
      <c r="A11" s="53">
        <v>13</v>
      </c>
      <c r="B11" s="53" t="s">
        <v>43</v>
      </c>
      <c r="C11" s="53" t="s">
        <v>573</v>
      </c>
      <c r="D11" s="54" t="s">
        <v>849</v>
      </c>
      <c r="E11" s="53" t="s">
        <v>544</v>
      </c>
      <c r="F11" s="57" t="s">
        <v>964</v>
      </c>
      <c r="G11" s="53">
        <v>8</v>
      </c>
      <c r="K11" s="56"/>
      <c r="L11" s="56"/>
      <c r="N11" s="56"/>
      <c r="O11" s="56"/>
    </row>
    <row r="12" spans="1:17" ht="24">
      <c r="A12" s="53">
        <v>14</v>
      </c>
      <c r="B12" s="53" t="s">
        <v>44</v>
      </c>
      <c r="C12" s="53" t="s">
        <v>573</v>
      </c>
      <c r="D12" s="54" t="s">
        <v>854</v>
      </c>
      <c r="E12" s="53" t="s">
        <v>545</v>
      </c>
      <c r="F12" s="55" t="s">
        <v>965</v>
      </c>
      <c r="G12" s="53">
        <v>9</v>
      </c>
      <c r="J12" s="56"/>
      <c r="K12" s="56"/>
    </row>
    <row r="13" spans="1:17" ht="24">
      <c r="A13" s="53">
        <v>15</v>
      </c>
      <c r="B13" s="53" t="s">
        <v>45</v>
      </c>
      <c r="C13" s="53" t="s">
        <v>573</v>
      </c>
      <c r="D13" s="54" t="s">
        <v>856</v>
      </c>
      <c r="E13" s="53" t="s">
        <v>546</v>
      </c>
      <c r="F13" s="57" t="s">
        <v>966</v>
      </c>
      <c r="G13" s="53">
        <v>10</v>
      </c>
      <c r="I13" s="56"/>
      <c r="J13" s="56"/>
      <c r="K13" s="56"/>
    </row>
    <row r="14" spans="1:17" ht="24">
      <c r="A14" s="53">
        <v>18</v>
      </c>
      <c r="B14" s="53" t="s">
        <v>92</v>
      </c>
      <c r="C14" s="53" t="s">
        <v>22</v>
      </c>
      <c r="D14" s="54" t="s">
        <v>875</v>
      </c>
      <c r="E14" s="53" t="s">
        <v>29</v>
      </c>
      <c r="F14" s="57" t="s">
        <v>943</v>
      </c>
      <c r="G14" s="53"/>
      <c r="K14" s="56"/>
    </row>
    <row r="15" spans="1:17" ht="24">
      <c r="A15" s="53">
        <v>19</v>
      </c>
      <c r="B15" s="53" t="s">
        <v>94</v>
      </c>
      <c r="C15" s="53" t="s">
        <v>22</v>
      </c>
      <c r="D15" s="54" t="s">
        <v>877</v>
      </c>
      <c r="E15" s="53" t="s">
        <v>29</v>
      </c>
      <c r="F15" s="55" t="s">
        <v>967</v>
      </c>
      <c r="G15" s="53">
        <v>11</v>
      </c>
      <c r="K15" s="56"/>
    </row>
    <row r="16" spans="1:17" ht="24">
      <c r="A16" s="53">
        <v>20</v>
      </c>
      <c r="B16" s="53" t="s">
        <v>96</v>
      </c>
      <c r="C16" s="53" t="s">
        <v>22</v>
      </c>
      <c r="D16" s="54" t="s">
        <v>879</v>
      </c>
      <c r="E16" s="53" t="s">
        <v>29</v>
      </c>
      <c r="F16" s="55" t="s">
        <v>968</v>
      </c>
      <c r="G16" s="53">
        <v>12</v>
      </c>
      <c r="K16" s="56"/>
    </row>
    <row r="17" spans="1:12" ht="24">
      <c r="A17" s="53">
        <v>21</v>
      </c>
      <c r="B17" s="53" t="s">
        <v>97</v>
      </c>
      <c r="C17" s="53" t="s">
        <v>651</v>
      </c>
      <c r="D17" s="54" t="s">
        <v>881</v>
      </c>
      <c r="E17" s="53" t="s">
        <v>882</v>
      </c>
      <c r="F17" s="55" t="s">
        <v>969</v>
      </c>
      <c r="G17" s="53">
        <v>13</v>
      </c>
      <c r="K17" s="56"/>
    </row>
    <row r="18" spans="1:12" ht="36">
      <c r="A18" s="53">
        <v>25</v>
      </c>
      <c r="B18" s="53" t="s">
        <v>133</v>
      </c>
      <c r="C18" s="53" t="s">
        <v>22</v>
      </c>
      <c r="D18" s="54" t="s">
        <v>884</v>
      </c>
      <c r="E18" s="53" t="s">
        <v>29</v>
      </c>
      <c r="F18" s="57" t="s">
        <v>970</v>
      </c>
      <c r="G18" s="53"/>
      <c r="L18" s="56"/>
    </row>
    <row r="19" spans="1:12" ht="24">
      <c r="A19" s="53">
        <v>26</v>
      </c>
      <c r="B19" s="53" t="s">
        <v>100</v>
      </c>
      <c r="C19" s="53" t="s">
        <v>22</v>
      </c>
      <c r="D19" s="54" t="s">
        <v>886</v>
      </c>
      <c r="E19" s="53" t="s">
        <v>29</v>
      </c>
      <c r="F19" s="57" t="s">
        <v>971</v>
      </c>
      <c r="G19" s="53"/>
      <c r="L19" s="56"/>
    </row>
    <row r="20" spans="1:12" ht="24">
      <c r="A20" s="53">
        <v>27</v>
      </c>
      <c r="B20" s="53" t="s">
        <v>102</v>
      </c>
      <c r="C20" s="53" t="s">
        <v>22</v>
      </c>
      <c r="D20" s="54" t="s">
        <v>887</v>
      </c>
      <c r="E20" s="53" t="s">
        <v>29</v>
      </c>
      <c r="F20" s="55" t="s">
        <v>972</v>
      </c>
      <c r="G20" s="53">
        <v>14</v>
      </c>
      <c r="K20" s="56"/>
    </row>
    <row r="21" spans="1:12" ht="24">
      <c r="A21" s="53">
        <v>28</v>
      </c>
      <c r="B21" s="53" t="s">
        <v>104</v>
      </c>
      <c r="C21" s="53" t="s">
        <v>22</v>
      </c>
      <c r="D21" s="54" t="s">
        <v>889</v>
      </c>
      <c r="E21" s="53" t="s">
        <v>890</v>
      </c>
      <c r="F21" s="55" t="s">
        <v>973</v>
      </c>
      <c r="G21" s="53">
        <v>15</v>
      </c>
      <c r="K21" s="56"/>
    </row>
    <row r="22" spans="1:12" ht="24">
      <c r="A22" s="53">
        <v>32</v>
      </c>
      <c r="B22" s="53" t="s">
        <v>111</v>
      </c>
      <c r="C22" s="53" t="s">
        <v>631</v>
      </c>
      <c r="D22" s="54" t="s">
        <v>892</v>
      </c>
      <c r="E22" s="53" t="s">
        <v>29</v>
      </c>
      <c r="F22" s="55" t="s">
        <v>974</v>
      </c>
      <c r="G22" s="53">
        <v>16</v>
      </c>
      <c r="K22" s="56"/>
    </row>
    <row r="24" spans="1:12">
      <c r="A24" s="58" t="s">
        <v>975</v>
      </c>
    </row>
    <row r="25" spans="1:12">
      <c r="A25" s="58" t="s">
        <v>976</v>
      </c>
    </row>
  </sheetData>
  <mergeCells count="6">
    <mergeCell ref="G1:G2"/>
    <mergeCell ref="B1:B2"/>
    <mergeCell ref="C1:C2"/>
    <mergeCell ref="D1:D2"/>
    <mergeCell ref="E1:E2"/>
    <mergeCell ref="F1:F2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24"/>
  <sheetViews>
    <sheetView zoomScaleNormal="100" workbookViewId="0"/>
  </sheetViews>
  <sheetFormatPr defaultRowHeight="13.5"/>
  <cols>
    <col min="1" max="1" width="7.5" customWidth="1"/>
    <col min="2" max="2" width="9.5" customWidth="1"/>
    <col min="3" max="4" width="7.5" customWidth="1"/>
    <col min="5" max="5" width="50.625" customWidth="1"/>
    <col min="6" max="6" width="30.625" customWidth="1"/>
    <col min="7" max="7" width="16" bestFit="1" customWidth="1"/>
    <col min="8" max="8" width="20.125" bestFit="1" customWidth="1"/>
  </cols>
  <sheetData>
    <row r="1" spans="1:8" ht="15">
      <c r="A1" s="61" t="s">
        <v>1199</v>
      </c>
      <c r="B1" s="73" t="s">
        <v>997</v>
      </c>
      <c r="C1" s="73" t="s">
        <v>1208</v>
      </c>
      <c r="D1" s="73" t="s">
        <v>999</v>
      </c>
      <c r="E1" s="75" t="s">
        <v>1020</v>
      </c>
      <c r="F1" s="76"/>
      <c r="G1" s="30"/>
      <c r="H1" s="39"/>
    </row>
    <row r="2" spans="1:8" ht="41.25">
      <c r="A2" s="31" t="s">
        <v>353</v>
      </c>
      <c r="B2" s="74"/>
      <c r="C2" s="74"/>
      <c r="D2" s="74"/>
      <c r="E2" s="31" t="s">
        <v>1000</v>
      </c>
      <c r="F2" s="31" t="s">
        <v>1001</v>
      </c>
      <c r="G2" s="30" t="s">
        <v>1161</v>
      </c>
      <c r="H2" s="39" t="s">
        <v>1240</v>
      </c>
    </row>
    <row r="3" spans="1:8" ht="24">
      <c r="A3" s="34">
        <v>6</v>
      </c>
      <c r="B3" s="34" t="s">
        <v>35</v>
      </c>
      <c r="C3" s="34" t="s">
        <v>29</v>
      </c>
      <c r="D3" s="34" t="s">
        <v>352</v>
      </c>
      <c r="E3" s="38" t="s">
        <v>466</v>
      </c>
      <c r="F3" s="34" t="s">
        <v>29</v>
      </c>
      <c r="G3" s="35" t="s">
        <v>1241</v>
      </c>
      <c r="H3" s="34">
        <v>1</v>
      </c>
    </row>
    <row r="4" spans="1:8" ht="24">
      <c r="A4" s="34">
        <v>7</v>
      </c>
      <c r="B4" s="34" t="s">
        <v>288</v>
      </c>
      <c r="C4" s="34" t="s">
        <v>29</v>
      </c>
      <c r="D4" s="34" t="s">
        <v>37</v>
      </c>
      <c r="E4" s="38" t="s">
        <v>470</v>
      </c>
      <c r="F4" s="34" t="s">
        <v>29</v>
      </c>
      <c r="G4" s="33" t="s">
        <v>1242</v>
      </c>
      <c r="H4" s="34">
        <v>2</v>
      </c>
    </row>
    <row r="5" spans="1:8" ht="36">
      <c r="A5" s="34">
        <v>8</v>
      </c>
      <c r="B5" s="34" t="s">
        <v>38</v>
      </c>
      <c r="C5" s="34" t="s">
        <v>29</v>
      </c>
      <c r="D5" s="34" t="s">
        <v>38</v>
      </c>
      <c r="E5" s="34" t="s">
        <v>472</v>
      </c>
      <c r="F5" s="34" t="s">
        <v>442</v>
      </c>
      <c r="G5" s="33" t="s">
        <v>1243</v>
      </c>
      <c r="H5" s="34">
        <v>3</v>
      </c>
    </row>
    <row r="6" spans="1:8" ht="36">
      <c r="A6" s="34">
        <v>9</v>
      </c>
      <c r="B6" s="34" t="s">
        <v>40</v>
      </c>
      <c r="C6" s="34" t="s">
        <v>29</v>
      </c>
      <c r="D6" s="34" t="s">
        <v>40</v>
      </c>
      <c r="E6" s="34" t="s">
        <v>475</v>
      </c>
      <c r="F6" s="34" t="s">
        <v>443</v>
      </c>
      <c r="G6" s="33" t="s">
        <v>1244</v>
      </c>
      <c r="H6" s="34">
        <v>4</v>
      </c>
    </row>
    <row r="7" spans="1:8" ht="24">
      <c r="A7" s="34">
        <v>12</v>
      </c>
      <c r="B7" s="34" t="s">
        <v>42</v>
      </c>
      <c r="C7" s="34" t="s">
        <v>29</v>
      </c>
      <c r="D7" s="34" t="s">
        <v>42</v>
      </c>
      <c r="E7" s="34" t="s">
        <v>476</v>
      </c>
      <c r="F7" s="34" t="s">
        <v>1124</v>
      </c>
      <c r="G7" s="33" t="s">
        <v>314</v>
      </c>
      <c r="H7" s="34">
        <v>5</v>
      </c>
    </row>
    <row r="8" spans="1:8" ht="24">
      <c r="A8" s="34">
        <v>13</v>
      </c>
      <c r="B8" s="34" t="s">
        <v>43</v>
      </c>
      <c r="C8" s="34" t="s">
        <v>29</v>
      </c>
      <c r="D8" s="34" t="s">
        <v>43</v>
      </c>
      <c r="E8" s="34" t="s">
        <v>478</v>
      </c>
      <c r="F8" s="34" t="s">
        <v>479</v>
      </c>
      <c r="G8" s="33" t="s">
        <v>1245</v>
      </c>
      <c r="H8" s="34">
        <v>6</v>
      </c>
    </row>
    <row r="9" spans="1:8">
      <c r="A9" s="34">
        <v>14</v>
      </c>
      <c r="B9" s="34" t="s">
        <v>44</v>
      </c>
      <c r="C9" s="34" t="s">
        <v>29</v>
      </c>
      <c r="D9" s="34" t="s">
        <v>44</v>
      </c>
      <c r="E9" s="34" t="s">
        <v>481</v>
      </c>
      <c r="F9" s="34" t="s">
        <v>427</v>
      </c>
      <c r="G9" s="35" t="s">
        <v>295</v>
      </c>
      <c r="H9" s="34">
        <v>7</v>
      </c>
    </row>
    <row r="10" spans="1:8">
      <c r="A10" s="34">
        <v>15</v>
      </c>
      <c r="B10" s="34" t="s">
        <v>45</v>
      </c>
      <c r="C10" s="34" t="s">
        <v>29</v>
      </c>
      <c r="D10" s="34" t="s">
        <v>45</v>
      </c>
      <c r="E10" s="34" t="s">
        <v>483</v>
      </c>
      <c r="F10" s="34" t="s">
        <v>430</v>
      </c>
      <c r="G10" s="35" t="s">
        <v>294</v>
      </c>
      <c r="H10" s="34">
        <v>8</v>
      </c>
    </row>
    <row r="11" spans="1:8">
      <c r="A11" s="34">
        <v>18</v>
      </c>
      <c r="B11" s="34" t="s">
        <v>92</v>
      </c>
      <c r="C11" s="34" t="s">
        <v>22</v>
      </c>
      <c r="D11" s="34" t="s">
        <v>92</v>
      </c>
      <c r="E11" s="34" t="s">
        <v>495</v>
      </c>
      <c r="F11" s="34" t="s">
        <v>241</v>
      </c>
      <c r="G11" s="35" t="s">
        <v>351</v>
      </c>
      <c r="H11" s="34">
        <v>9</v>
      </c>
    </row>
    <row r="12" spans="1:8">
      <c r="A12" s="34">
        <v>19</v>
      </c>
      <c r="B12" s="34" t="s">
        <v>94</v>
      </c>
      <c r="C12" s="34" t="s">
        <v>22</v>
      </c>
      <c r="D12" s="34" t="s">
        <v>94</v>
      </c>
      <c r="E12" s="34" t="s">
        <v>498</v>
      </c>
      <c r="F12" s="34" t="s">
        <v>240</v>
      </c>
      <c r="G12" s="35" t="s">
        <v>268</v>
      </c>
      <c r="H12" s="34">
        <v>10</v>
      </c>
    </row>
    <row r="13" spans="1:8">
      <c r="A13" s="34">
        <v>20</v>
      </c>
      <c r="B13" s="34" t="s">
        <v>96</v>
      </c>
      <c r="C13" s="34" t="s">
        <v>350</v>
      </c>
      <c r="D13" s="34" t="s">
        <v>96</v>
      </c>
      <c r="E13" s="34" t="s">
        <v>501</v>
      </c>
      <c r="F13" s="34" t="s">
        <v>29</v>
      </c>
      <c r="G13" s="35" t="s">
        <v>147</v>
      </c>
      <c r="H13" s="34">
        <v>11</v>
      </c>
    </row>
    <row r="14" spans="1:8">
      <c r="A14" s="34">
        <v>21</v>
      </c>
      <c r="B14" s="34" t="s">
        <v>97</v>
      </c>
      <c r="C14" s="34" t="s">
        <v>261</v>
      </c>
      <c r="D14" s="34" t="s">
        <v>97</v>
      </c>
      <c r="E14" s="34" t="s">
        <v>502</v>
      </c>
      <c r="F14" s="34" t="s">
        <v>29</v>
      </c>
      <c r="G14" s="35" t="s">
        <v>349</v>
      </c>
      <c r="H14" s="34">
        <v>12</v>
      </c>
    </row>
    <row r="15" spans="1:8" ht="24">
      <c r="A15" s="34">
        <v>25</v>
      </c>
      <c r="B15" s="34" t="s">
        <v>133</v>
      </c>
      <c r="C15" s="34" t="s">
        <v>348</v>
      </c>
      <c r="D15" s="34" t="s">
        <v>99</v>
      </c>
      <c r="E15" s="34" t="s">
        <v>29</v>
      </c>
      <c r="F15" s="34" t="s">
        <v>504</v>
      </c>
      <c r="G15" s="36" t="s">
        <v>262</v>
      </c>
      <c r="H15" s="34">
        <v>13</v>
      </c>
    </row>
    <row r="16" spans="1:8" ht="24">
      <c r="A16" s="34">
        <v>26</v>
      </c>
      <c r="B16" s="34" t="s">
        <v>100</v>
      </c>
      <c r="C16" s="34" t="s">
        <v>22</v>
      </c>
      <c r="D16" s="34" t="s">
        <v>101</v>
      </c>
      <c r="E16" s="34" t="s">
        <v>29</v>
      </c>
      <c r="F16" s="34" t="s">
        <v>506</v>
      </c>
      <c r="G16" s="36" t="s">
        <v>291</v>
      </c>
      <c r="H16" s="34">
        <v>14</v>
      </c>
    </row>
    <row r="17" spans="1:8" ht="24">
      <c r="A17" s="34">
        <v>27</v>
      </c>
      <c r="B17" s="34" t="s">
        <v>102</v>
      </c>
      <c r="C17" s="34" t="s">
        <v>22</v>
      </c>
      <c r="D17" s="34" t="s">
        <v>103</v>
      </c>
      <c r="E17" s="34" t="s">
        <v>29</v>
      </c>
      <c r="F17" s="34" t="s">
        <v>507</v>
      </c>
      <c r="G17" s="36" t="s">
        <v>347</v>
      </c>
      <c r="H17" s="34">
        <v>15</v>
      </c>
    </row>
    <row r="18" spans="1:8" ht="24">
      <c r="A18" s="34">
        <v>28</v>
      </c>
      <c r="B18" s="34" t="s">
        <v>104</v>
      </c>
      <c r="C18" s="34" t="s">
        <v>22</v>
      </c>
      <c r="D18" s="34" t="s">
        <v>104</v>
      </c>
      <c r="E18" s="34" t="s">
        <v>234</v>
      </c>
      <c r="F18" s="34" t="s">
        <v>1125</v>
      </c>
      <c r="G18" s="36" t="s">
        <v>346</v>
      </c>
      <c r="H18" s="34">
        <v>16</v>
      </c>
    </row>
    <row r="19" spans="1:8">
      <c r="A19" s="34">
        <v>29</v>
      </c>
      <c r="B19" s="34" t="s">
        <v>106</v>
      </c>
      <c r="C19" s="34" t="s">
        <v>22</v>
      </c>
      <c r="D19" s="34" t="s">
        <v>106</v>
      </c>
      <c r="E19" s="34" t="s">
        <v>508</v>
      </c>
      <c r="F19" s="34" t="s">
        <v>1239</v>
      </c>
      <c r="G19" s="35" t="s">
        <v>215</v>
      </c>
      <c r="H19" s="32">
        <v>17</v>
      </c>
    </row>
    <row r="20" spans="1:8">
      <c r="A20" s="34">
        <v>30</v>
      </c>
      <c r="B20" s="34" t="s">
        <v>108</v>
      </c>
      <c r="C20" s="34" t="s">
        <v>22</v>
      </c>
      <c r="D20" s="34" t="s">
        <v>108</v>
      </c>
      <c r="E20" s="34" t="s">
        <v>1126</v>
      </c>
      <c r="F20" s="34" t="s">
        <v>109</v>
      </c>
      <c r="G20" s="35" t="s">
        <v>110</v>
      </c>
      <c r="H20" s="32">
        <v>18</v>
      </c>
    </row>
    <row r="21" spans="1:8" ht="24">
      <c r="A21" s="34">
        <v>32</v>
      </c>
      <c r="B21" s="34" t="s">
        <v>111</v>
      </c>
      <c r="C21" s="34" t="s">
        <v>22</v>
      </c>
      <c r="D21" s="34" t="s">
        <v>111</v>
      </c>
      <c r="E21" s="34" t="s">
        <v>1151</v>
      </c>
      <c r="F21" s="34" t="s">
        <v>231</v>
      </c>
      <c r="G21" s="33" t="s">
        <v>1246</v>
      </c>
      <c r="H21" s="32">
        <v>19</v>
      </c>
    </row>
    <row r="23" spans="1:8">
      <c r="A23" t="s">
        <v>510</v>
      </c>
    </row>
    <row r="24" spans="1:8">
      <c r="A24" t="s">
        <v>511</v>
      </c>
    </row>
  </sheetData>
  <mergeCells count="4">
    <mergeCell ref="B1:B2"/>
    <mergeCell ref="C1:C2"/>
    <mergeCell ref="D1:D2"/>
    <mergeCell ref="E1:F1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24"/>
  <sheetViews>
    <sheetView workbookViewId="0"/>
  </sheetViews>
  <sheetFormatPr defaultRowHeight="13.5"/>
  <cols>
    <col min="1" max="1" width="7.5" customWidth="1"/>
    <col min="2" max="2" width="9.5" customWidth="1"/>
    <col min="3" max="4" width="7.5" customWidth="1"/>
    <col min="5" max="5" width="50.625" customWidth="1"/>
    <col min="6" max="6" width="30.625" customWidth="1"/>
    <col min="7" max="7" width="16" bestFit="1" customWidth="1"/>
    <col min="8" max="8" width="20.125" bestFit="1" customWidth="1"/>
  </cols>
  <sheetData>
    <row r="1" spans="1:8" ht="15">
      <c r="A1" s="61" t="s">
        <v>1096</v>
      </c>
      <c r="B1" s="72" t="s">
        <v>1250</v>
      </c>
      <c r="C1" s="73" t="s">
        <v>1247</v>
      </c>
      <c r="D1" s="72" t="s">
        <v>999</v>
      </c>
      <c r="E1" s="75" t="s">
        <v>1020</v>
      </c>
      <c r="F1" s="76"/>
      <c r="G1" s="30"/>
      <c r="H1" s="39"/>
    </row>
    <row r="2" spans="1:8" ht="41.25">
      <c r="A2" s="31" t="s">
        <v>365</v>
      </c>
      <c r="B2" s="72"/>
      <c r="C2" s="74"/>
      <c r="D2" s="72"/>
      <c r="E2" s="31" t="s">
        <v>1000</v>
      </c>
      <c r="F2" s="31" t="s">
        <v>1001</v>
      </c>
      <c r="G2" s="30" t="s">
        <v>1161</v>
      </c>
      <c r="H2" s="39" t="s">
        <v>1251</v>
      </c>
    </row>
    <row r="3" spans="1:8" ht="24">
      <c r="A3" s="34">
        <v>6</v>
      </c>
      <c r="B3" s="34" t="s">
        <v>35</v>
      </c>
      <c r="C3" s="34" t="s">
        <v>29</v>
      </c>
      <c r="D3" s="34" t="s">
        <v>364</v>
      </c>
      <c r="E3" s="38" t="s">
        <v>514</v>
      </c>
      <c r="F3" s="34" t="s">
        <v>420</v>
      </c>
      <c r="G3" s="35" t="s">
        <v>289</v>
      </c>
      <c r="H3" s="34">
        <v>1</v>
      </c>
    </row>
    <row r="4" spans="1:8" ht="24">
      <c r="A4" s="34">
        <v>7</v>
      </c>
      <c r="B4" s="34" t="s">
        <v>363</v>
      </c>
      <c r="C4" s="34" t="s">
        <v>29</v>
      </c>
      <c r="D4" s="34" t="s">
        <v>37</v>
      </c>
      <c r="E4" s="38" t="s">
        <v>1129</v>
      </c>
      <c r="F4" s="34" t="s">
        <v>29</v>
      </c>
      <c r="G4" s="33" t="s">
        <v>1252</v>
      </c>
      <c r="H4" s="34">
        <v>2</v>
      </c>
    </row>
    <row r="5" spans="1:8" ht="36">
      <c r="A5" s="34">
        <v>8</v>
      </c>
      <c r="B5" s="34" t="s">
        <v>38</v>
      </c>
      <c r="C5" s="34" t="s">
        <v>29</v>
      </c>
      <c r="D5" s="34" t="s">
        <v>38</v>
      </c>
      <c r="E5" s="34" t="s">
        <v>515</v>
      </c>
      <c r="F5" s="34" t="s">
        <v>442</v>
      </c>
      <c r="G5" s="33" t="s">
        <v>1253</v>
      </c>
      <c r="H5" s="34">
        <v>3</v>
      </c>
    </row>
    <row r="6" spans="1:8" ht="36">
      <c r="A6" s="34">
        <v>9</v>
      </c>
      <c r="B6" s="34" t="s">
        <v>40</v>
      </c>
      <c r="C6" s="34" t="s">
        <v>29</v>
      </c>
      <c r="D6" s="34" t="s">
        <v>40</v>
      </c>
      <c r="E6" s="34" t="s">
        <v>516</v>
      </c>
      <c r="F6" s="34" t="s">
        <v>443</v>
      </c>
      <c r="G6" s="33" t="s">
        <v>1254</v>
      </c>
      <c r="H6" s="34">
        <v>4</v>
      </c>
    </row>
    <row r="7" spans="1:8" ht="24">
      <c r="A7" s="34">
        <v>12</v>
      </c>
      <c r="B7" s="34" t="s">
        <v>42</v>
      </c>
      <c r="C7" s="34" t="s">
        <v>29</v>
      </c>
      <c r="D7" s="34" t="s">
        <v>42</v>
      </c>
      <c r="E7" s="34" t="s">
        <v>517</v>
      </c>
      <c r="F7" s="34" t="s">
        <v>1130</v>
      </c>
      <c r="G7" s="33" t="s">
        <v>1181</v>
      </c>
      <c r="H7" s="34">
        <v>5</v>
      </c>
    </row>
    <row r="8" spans="1:8" ht="24">
      <c r="A8" s="34">
        <v>13</v>
      </c>
      <c r="B8" s="34" t="s">
        <v>43</v>
      </c>
      <c r="C8" s="34" t="s">
        <v>29</v>
      </c>
      <c r="D8" s="34" t="s">
        <v>43</v>
      </c>
      <c r="E8" s="34" t="s">
        <v>518</v>
      </c>
      <c r="F8" s="34" t="s">
        <v>1131</v>
      </c>
      <c r="G8" s="33" t="s">
        <v>1255</v>
      </c>
      <c r="H8" s="34">
        <v>6</v>
      </c>
    </row>
    <row r="9" spans="1:8">
      <c r="A9" s="34">
        <v>14</v>
      </c>
      <c r="B9" s="34" t="s">
        <v>44</v>
      </c>
      <c r="C9" s="34" t="s">
        <v>29</v>
      </c>
      <c r="D9" s="34" t="s">
        <v>44</v>
      </c>
      <c r="E9" s="34" t="s">
        <v>519</v>
      </c>
      <c r="F9" s="34" t="s">
        <v>1132</v>
      </c>
      <c r="G9" s="35" t="s">
        <v>362</v>
      </c>
      <c r="H9" s="34">
        <v>7</v>
      </c>
    </row>
    <row r="10" spans="1:8">
      <c r="A10" s="34">
        <v>15</v>
      </c>
      <c r="B10" s="34" t="s">
        <v>45</v>
      </c>
      <c r="C10" s="34" t="s">
        <v>29</v>
      </c>
      <c r="D10" s="34" t="s">
        <v>45</v>
      </c>
      <c r="E10" s="34" t="s">
        <v>418</v>
      </c>
      <c r="F10" s="34" t="s">
        <v>520</v>
      </c>
      <c r="G10" s="35" t="s">
        <v>361</v>
      </c>
      <c r="H10" s="34">
        <v>8</v>
      </c>
    </row>
    <row r="11" spans="1:8">
      <c r="A11" s="34">
        <v>18</v>
      </c>
      <c r="B11" s="34" t="s">
        <v>92</v>
      </c>
      <c r="C11" s="34" t="s">
        <v>22</v>
      </c>
      <c r="D11" s="34" t="s">
        <v>92</v>
      </c>
      <c r="E11" s="34" t="s">
        <v>524</v>
      </c>
      <c r="F11" s="34" t="s">
        <v>241</v>
      </c>
      <c r="G11" s="35" t="s">
        <v>320</v>
      </c>
      <c r="H11" s="34">
        <v>9</v>
      </c>
    </row>
    <row r="12" spans="1:8">
      <c r="A12" s="34">
        <v>19</v>
      </c>
      <c r="B12" s="34" t="s">
        <v>94</v>
      </c>
      <c r="C12" s="34" t="s">
        <v>22</v>
      </c>
      <c r="D12" s="34" t="s">
        <v>94</v>
      </c>
      <c r="E12" s="34" t="s">
        <v>525</v>
      </c>
      <c r="F12" s="34" t="s">
        <v>240</v>
      </c>
      <c r="G12" s="35" t="s">
        <v>319</v>
      </c>
      <c r="H12" s="34">
        <v>10</v>
      </c>
    </row>
    <row r="13" spans="1:8">
      <c r="A13" s="34">
        <v>20</v>
      </c>
      <c r="B13" s="34" t="s">
        <v>96</v>
      </c>
      <c r="C13" s="34" t="s">
        <v>359</v>
      </c>
      <c r="D13" s="34" t="s">
        <v>96</v>
      </c>
      <c r="E13" s="34" t="s">
        <v>526</v>
      </c>
      <c r="F13" s="34" t="s">
        <v>29</v>
      </c>
      <c r="G13" s="35" t="s">
        <v>360</v>
      </c>
      <c r="H13" s="34">
        <v>11</v>
      </c>
    </row>
    <row r="14" spans="1:8">
      <c r="A14" s="34">
        <v>21</v>
      </c>
      <c r="B14" s="34" t="s">
        <v>97</v>
      </c>
      <c r="C14" s="34" t="s">
        <v>359</v>
      </c>
      <c r="D14" s="34" t="s">
        <v>97</v>
      </c>
      <c r="E14" s="34" t="s">
        <v>527</v>
      </c>
      <c r="F14" s="34" t="s">
        <v>264</v>
      </c>
      <c r="G14" s="35" t="s">
        <v>332</v>
      </c>
      <c r="H14" s="34">
        <v>12</v>
      </c>
    </row>
    <row r="15" spans="1:8" ht="24">
      <c r="A15" s="34">
        <v>25</v>
      </c>
      <c r="B15" s="34" t="s">
        <v>133</v>
      </c>
      <c r="C15" s="34" t="s">
        <v>358</v>
      </c>
      <c r="D15" s="34" t="s">
        <v>99</v>
      </c>
      <c r="E15" s="34" t="s">
        <v>29</v>
      </c>
      <c r="F15" s="34" t="s">
        <v>528</v>
      </c>
      <c r="G15" s="36" t="s">
        <v>159</v>
      </c>
      <c r="H15" s="34">
        <v>13</v>
      </c>
    </row>
    <row r="16" spans="1:8" ht="24">
      <c r="A16" s="34">
        <v>26</v>
      </c>
      <c r="B16" s="34" t="s">
        <v>100</v>
      </c>
      <c r="C16" s="34" t="s">
        <v>22</v>
      </c>
      <c r="D16" s="34" t="s">
        <v>101</v>
      </c>
      <c r="E16" s="34" t="s">
        <v>357</v>
      </c>
      <c r="F16" s="34" t="s">
        <v>529</v>
      </c>
      <c r="G16" s="36" t="s">
        <v>138</v>
      </c>
      <c r="H16" s="34">
        <v>14</v>
      </c>
    </row>
    <row r="17" spans="1:8" ht="24">
      <c r="A17" s="34">
        <v>27</v>
      </c>
      <c r="B17" s="34" t="s">
        <v>102</v>
      </c>
      <c r="C17" s="34" t="s">
        <v>22</v>
      </c>
      <c r="D17" s="34" t="s">
        <v>103</v>
      </c>
      <c r="E17" s="34" t="s">
        <v>29</v>
      </c>
      <c r="F17" s="34" t="s">
        <v>530</v>
      </c>
      <c r="G17" s="36" t="s">
        <v>356</v>
      </c>
      <c r="H17" s="34">
        <v>15</v>
      </c>
    </row>
    <row r="18" spans="1:8" ht="24">
      <c r="A18" s="34">
        <v>28</v>
      </c>
      <c r="B18" s="34" t="s">
        <v>104</v>
      </c>
      <c r="C18" s="34" t="s">
        <v>22</v>
      </c>
      <c r="D18" s="34" t="s">
        <v>104</v>
      </c>
      <c r="E18" s="34" t="s">
        <v>234</v>
      </c>
      <c r="F18" s="34" t="s">
        <v>531</v>
      </c>
      <c r="G18" s="36" t="s">
        <v>346</v>
      </c>
      <c r="H18" s="34">
        <v>16</v>
      </c>
    </row>
    <row r="19" spans="1:8">
      <c r="A19" s="34">
        <v>29</v>
      </c>
      <c r="B19" s="34" t="s">
        <v>106</v>
      </c>
      <c r="C19" s="34" t="s">
        <v>22</v>
      </c>
      <c r="D19" s="34" t="s">
        <v>106</v>
      </c>
      <c r="E19" s="34" t="s">
        <v>1256</v>
      </c>
      <c r="F19" s="34" t="s">
        <v>257</v>
      </c>
      <c r="G19" s="35" t="s">
        <v>355</v>
      </c>
      <c r="H19" s="34">
        <v>17</v>
      </c>
    </row>
    <row r="20" spans="1:8">
      <c r="A20" s="34">
        <v>30</v>
      </c>
      <c r="B20" s="34" t="s">
        <v>108</v>
      </c>
      <c r="C20" s="34" t="s">
        <v>22</v>
      </c>
      <c r="D20" s="34" t="s">
        <v>108</v>
      </c>
      <c r="E20" s="34" t="s">
        <v>532</v>
      </c>
      <c r="F20" s="34" t="s">
        <v>255</v>
      </c>
      <c r="G20" s="35" t="s">
        <v>354</v>
      </c>
      <c r="H20" s="34">
        <v>18</v>
      </c>
    </row>
    <row r="21" spans="1:8" ht="24">
      <c r="A21" s="34">
        <v>32</v>
      </c>
      <c r="B21" s="34" t="s">
        <v>111</v>
      </c>
      <c r="C21" s="34" t="s">
        <v>22</v>
      </c>
      <c r="D21" s="34" t="s">
        <v>111</v>
      </c>
      <c r="E21" s="34" t="s">
        <v>533</v>
      </c>
      <c r="F21" s="34" t="s">
        <v>231</v>
      </c>
      <c r="G21" s="33" t="s">
        <v>1249</v>
      </c>
      <c r="H21" s="34">
        <v>19</v>
      </c>
    </row>
    <row r="23" spans="1:8">
      <c r="A23" t="s">
        <v>510</v>
      </c>
    </row>
    <row r="24" spans="1:8">
      <c r="A24" t="s">
        <v>511</v>
      </c>
    </row>
  </sheetData>
  <mergeCells count="4">
    <mergeCell ref="B1:B2"/>
    <mergeCell ref="C1:C2"/>
    <mergeCell ref="D1:D2"/>
    <mergeCell ref="E1:F1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7"/>
  <sheetViews>
    <sheetView workbookViewId="0"/>
  </sheetViews>
  <sheetFormatPr defaultRowHeight="13.5"/>
  <cols>
    <col min="1" max="1" width="8.5" bestFit="1" customWidth="1"/>
    <col min="2" max="2" width="9.5" customWidth="1"/>
    <col min="3" max="3" width="7.75" customWidth="1"/>
    <col min="4" max="4" width="50.625" customWidth="1"/>
    <col min="5" max="5" width="30.625" customWidth="1"/>
    <col min="6" max="6" width="16" bestFit="1" customWidth="1"/>
    <col min="7" max="7" width="20.125" bestFit="1" customWidth="1"/>
  </cols>
  <sheetData>
    <row r="1" spans="1:7">
      <c r="A1" s="61" t="s">
        <v>1258</v>
      </c>
      <c r="B1" s="73" t="s">
        <v>997</v>
      </c>
      <c r="C1" s="73" t="s">
        <v>1259</v>
      </c>
      <c r="D1" s="72" t="s">
        <v>1233</v>
      </c>
      <c r="E1" s="72" t="s">
        <v>1234</v>
      </c>
      <c r="F1" s="83" t="s">
        <v>1235</v>
      </c>
      <c r="G1" s="81" t="s">
        <v>1236</v>
      </c>
    </row>
    <row r="2" spans="1:7" ht="15">
      <c r="A2" s="31" t="s">
        <v>373</v>
      </c>
      <c r="B2" s="74"/>
      <c r="C2" s="74"/>
      <c r="D2" s="72"/>
      <c r="E2" s="72"/>
      <c r="F2" s="84"/>
      <c r="G2" s="82"/>
    </row>
    <row r="3" spans="1:7">
      <c r="A3" s="34">
        <v>8</v>
      </c>
      <c r="B3" s="34" t="s">
        <v>38</v>
      </c>
      <c r="C3" s="34" t="s">
        <v>369</v>
      </c>
      <c r="D3" s="34" t="s">
        <v>372</v>
      </c>
      <c r="E3" s="34" t="s">
        <v>541</v>
      </c>
      <c r="F3" s="35" t="s">
        <v>30</v>
      </c>
      <c r="G3" s="34">
        <v>1</v>
      </c>
    </row>
    <row r="4" spans="1:7">
      <c r="A4" s="34">
        <v>9</v>
      </c>
      <c r="B4" s="34" t="s">
        <v>40</v>
      </c>
      <c r="C4" s="34" t="s">
        <v>336</v>
      </c>
      <c r="D4" s="34" t="s">
        <v>1135</v>
      </c>
      <c r="E4" s="34" t="s">
        <v>542</v>
      </c>
      <c r="F4" s="35" t="s">
        <v>31</v>
      </c>
      <c r="G4" s="34">
        <v>2</v>
      </c>
    </row>
    <row r="5" spans="1:7">
      <c r="A5" s="34">
        <v>10</v>
      </c>
      <c r="B5" s="34" t="s">
        <v>371</v>
      </c>
      <c r="C5" s="34" t="s">
        <v>370</v>
      </c>
      <c r="D5" s="34" t="s">
        <v>1136</v>
      </c>
      <c r="E5" s="34" t="s">
        <v>548</v>
      </c>
      <c r="F5" s="35" t="s">
        <v>34</v>
      </c>
      <c r="G5" s="34">
        <v>3</v>
      </c>
    </row>
    <row r="6" spans="1:7" ht="24">
      <c r="A6" s="34">
        <v>12</v>
      </c>
      <c r="B6" s="34" t="s">
        <v>42</v>
      </c>
      <c r="C6" s="34" t="s">
        <v>370</v>
      </c>
      <c r="D6" s="34" t="s">
        <v>1137</v>
      </c>
      <c r="E6" s="34" t="s">
        <v>543</v>
      </c>
      <c r="F6" s="33" t="s">
        <v>1260</v>
      </c>
      <c r="G6" s="34">
        <v>4</v>
      </c>
    </row>
    <row r="7" spans="1:7" ht="36">
      <c r="A7" s="34">
        <v>13</v>
      </c>
      <c r="B7" s="34" t="s">
        <v>43</v>
      </c>
      <c r="C7" s="34" t="s">
        <v>336</v>
      </c>
      <c r="D7" s="34" t="s">
        <v>1138</v>
      </c>
      <c r="E7" s="34" t="s">
        <v>544</v>
      </c>
      <c r="F7" s="33" t="s">
        <v>1261</v>
      </c>
      <c r="G7" s="34">
        <v>5</v>
      </c>
    </row>
    <row r="8" spans="1:7">
      <c r="A8" s="34">
        <v>14</v>
      </c>
      <c r="B8" s="34" t="s">
        <v>44</v>
      </c>
      <c r="C8" s="34" t="s">
        <v>369</v>
      </c>
      <c r="D8" s="34" t="s">
        <v>1139</v>
      </c>
      <c r="E8" s="34" t="s">
        <v>545</v>
      </c>
      <c r="F8" s="35" t="s">
        <v>324</v>
      </c>
      <c r="G8" s="34">
        <v>6</v>
      </c>
    </row>
    <row r="9" spans="1:7" ht="24">
      <c r="A9" s="34">
        <v>15</v>
      </c>
      <c r="B9" s="34" t="s">
        <v>45</v>
      </c>
      <c r="C9" s="34" t="s">
        <v>336</v>
      </c>
      <c r="D9" s="34" t="s">
        <v>1140</v>
      </c>
      <c r="E9" s="34" t="s">
        <v>546</v>
      </c>
      <c r="F9" s="33" t="s">
        <v>1262</v>
      </c>
      <c r="G9" s="34">
        <v>7</v>
      </c>
    </row>
    <row r="10" spans="1:7" ht="24">
      <c r="A10" s="34">
        <v>18</v>
      </c>
      <c r="B10" s="34" t="s">
        <v>92</v>
      </c>
      <c r="C10" s="34" t="s">
        <v>22</v>
      </c>
      <c r="D10" s="34" t="s">
        <v>1144</v>
      </c>
      <c r="E10" s="34" t="s">
        <v>350</v>
      </c>
      <c r="F10" s="35" t="s">
        <v>368</v>
      </c>
      <c r="G10" s="34">
        <v>8</v>
      </c>
    </row>
    <row r="11" spans="1:7" ht="24">
      <c r="A11" s="34">
        <v>19</v>
      </c>
      <c r="B11" s="34" t="s">
        <v>94</v>
      </c>
      <c r="C11" s="34" t="s">
        <v>22</v>
      </c>
      <c r="D11" s="34" t="s">
        <v>1145</v>
      </c>
      <c r="E11" s="34" t="s">
        <v>350</v>
      </c>
      <c r="F11" s="35" t="s">
        <v>367</v>
      </c>
      <c r="G11" s="34">
        <v>9</v>
      </c>
    </row>
    <row r="12" spans="1:7">
      <c r="A12" s="34">
        <v>20</v>
      </c>
      <c r="B12" s="34" t="s">
        <v>96</v>
      </c>
      <c r="C12" s="34" t="s">
        <v>22</v>
      </c>
      <c r="D12" s="34" t="s">
        <v>1146</v>
      </c>
      <c r="E12" s="34" t="s">
        <v>29</v>
      </c>
      <c r="F12" s="35" t="s">
        <v>266</v>
      </c>
      <c r="G12" s="34">
        <v>10</v>
      </c>
    </row>
    <row r="13" spans="1:7" ht="24">
      <c r="A13" s="34">
        <v>21</v>
      </c>
      <c r="B13" s="34" t="s">
        <v>97</v>
      </c>
      <c r="C13" s="34" t="s">
        <v>22</v>
      </c>
      <c r="D13" s="34" t="s">
        <v>1147</v>
      </c>
      <c r="E13" s="34" t="s">
        <v>350</v>
      </c>
      <c r="F13" s="35" t="s">
        <v>349</v>
      </c>
      <c r="G13" s="34">
        <v>11</v>
      </c>
    </row>
    <row r="14" spans="1:7" ht="24">
      <c r="A14" s="34">
        <v>27</v>
      </c>
      <c r="B14" s="34" t="s">
        <v>102</v>
      </c>
      <c r="C14" s="34" t="s">
        <v>22</v>
      </c>
      <c r="D14" s="34" t="s">
        <v>1148</v>
      </c>
      <c r="E14" s="34" t="s">
        <v>350</v>
      </c>
      <c r="F14" s="35" t="s">
        <v>356</v>
      </c>
      <c r="G14" s="34">
        <v>12</v>
      </c>
    </row>
    <row r="15" spans="1:7" ht="24">
      <c r="A15" s="34">
        <v>28</v>
      </c>
      <c r="B15" s="34" t="s">
        <v>104</v>
      </c>
      <c r="C15" s="34" t="s">
        <v>22</v>
      </c>
      <c r="D15" s="34" t="s">
        <v>1149</v>
      </c>
      <c r="E15" s="34" t="s">
        <v>366</v>
      </c>
      <c r="F15" s="35" t="s">
        <v>303</v>
      </c>
      <c r="G15" s="34">
        <v>13</v>
      </c>
    </row>
    <row r="17" spans="1:1">
      <c r="A17" t="s">
        <v>556</v>
      </c>
    </row>
  </sheetData>
  <mergeCells count="6">
    <mergeCell ref="G1:G2"/>
    <mergeCell ref="B1:B2"/>
    <mergeCell ref="C1:C2"/>
    <mergeCell ref="D1:D2"/>
    <mergeCell ref="E1:E2"/>
    <mergeCell ref="F1:F2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8"/>
  <sheetViews>
    <sheetView workbookViewId="0"/>
  </sheetViews>
  <sheetFormatPr defaultRowHeight="13.5"/>
  <cols>
    <col min="1" max="1" width="7.5" customWidth="1"/>
    <col min="2" max="2" width="9.5" customWidth="1"/>
    <col min="3" max="3" width="7.75" customWidth="1"/>
    <col min="4" max="4" width="50.625" customWidth="1"/>
    <col min="5" max="5" width="30.625" customWidth="1"/>
    <col min="6" max="6" width="16" bestFit="1" customWidth="1"/>
    <col min="7" max="7" width="20.125" bestFit="1" customWidth="1"/>
  </cols>
  <sheetData>
    <row r="1" spans="1:7">
      <c r="A1" s="61" t="s">
        <v>1165</v>
      </c>
      <c r="B1" s="73" t="s">
        <v>997</v>
      </c>
      <c r="C1" s="73" t="s">
        <v>1248</v>
      </c>
      <c r="D1" s="72" t="s">
        <v>1263</v>
      </c>
      <c r="E1" s="72" t="s">
        <v>1264</v>
      </c>
      <c r="F1" s="83" t="s">
        <v>1265</v>
      </c>
      <c r="G1" s="81" t="s">
        <v>1236</v>
      </c>
    </row>
    <row r="2" spans="1:7" ht="15">
      <c r="A2" s="31" t="s">
        <v>381</v>
      </c>
      <c r="B2" s="74"/>
      <c r="C2" s="74"/>
      <c r="D2" s="72"/>
      <c r="E2" s="72"/>
      <c r="F2" s="84"/>
      <c r="G2" s="82"/>
    </row>
    <row r="3" spans="1:7">
      <c r="A3" s="34">
        <v>8</v>
      </c>
      <c r="B3" s="34" t="s">
        <v>38</v>
      </c>
      <c r="C3" s="34" t="s">
        <v>370</v>
      </c>
      <c r="D3" s="34" t="s">
        <v>380</v>
      </c>
      <c r="E3" s="34" t="s">
        <v>541</v>
      </c>
      <c r="F3" s="35" t="s">
        <v>379</v>
      </c>
      <c r="G3" s="34">
        <v>1</v>
      </c>
    </row>
    <row r="4" spans="1:7">
      <c r="A4" s="34">
        <v>9</v>
      </c>
      <c r="B4" s="34" t="s">
        <v>40</v>
      </c>
      <c r="C4" s="34" t="s">
        <v>370</v>
      </c>
      <c r="D4" s="34" t="s">
        <v>1135</v>
      </c>
      <c r="E4" s="34" t="s">
        <v>542</v>
      </c>
      <c r="F4" s="35" t="s">
        <v>378</v>
      </c>
      <c r="G4" s="34">
        <v>2</v>
      </c>
    </row>
    <row r="5" spans="1:7">
      <c r="A5" s="34">
        <v>10</v>
      </c>
      <c r="B5" s="34" t="s">
        <v>377</v>
      </c>
      <c r="C5" s="34" t="s">
        <v>370</v>
      </c>
      <c r="D5" s="34" t="s">
        <v>1136</v>
      </c>
      <c r="E5" s="34" t="s">
        <v>548</v>
      </c>
      <c r="F5" s="35" t="s">
        <v>34</v>
      </c>
      <c r="G5" s="34">
        <v>3</v>
      </c>
    </row>
    <row r="6" spans="1:7" ht="24">
      <c r="A6" s="34">
        <v>12</v>
      </c>
      <c r="B6" s="34" t="s">
        <v>42</v>
      </c>
      <c r="C6" s="34" t="s">
        <v>370</v>
      </c>
      <c r="D6" s="34" t="s">
        <v>1137</v>
      </c>
      <c r="E6" s="34" t="s">
        <v>543</v>
      </c>
      <c r="F6" s="33" t="s">
        <v>551</v>
      </c>
      <c r="G6" s="34"/>
    </row>
    <row r="7" spans="1:7" ht="36">
      <c r="A7" s="34">
        <v>13</v>
      </c>
      <c r="B7" s="34" t="s">
        <v>43</v>
      </c>
      <c r="C7" s="34" t="s">
        <v>339</v>
      </c>
      <c r="D7" s="34" t="s">
        <v>1138</v>
      </c>
      <c r="E7" s="34" t="s">
        <v>544</v>
      </c>
      <c r="F7" s="33" t="s">
        <v>1266</v>
      </c>
      <c r="G7" s="34">
        <v>4</v>
      </c>
    </row>
    <row r="8" spans="1:7">
      <c r="A8" s="34">
        <v>14</v>
      </c>
      <c r="B8" s="34" t="s">
        <v>44</v>
      </c>
      <c r="C8" s="34" t="s">
        <v>336</v>
      </c>
      <c r="D8" s="34" t="s">
        <v>1139</v>
      </c>
      <c r="E8" s="34" t="s">
        <v>545</v>
      </c>
      <c r="F8" s="35" t="s">
        <v>135</v>
      </c>
      <c r="G8" s="34">
        <v>5</v>
      </c>
    </row>
    <row r="9" spans="1:7" ht="24">
      <c r="A9" s="34">
        <v>15</v>
      </c>
      <c r="B9" s="34" t="s">
        <v>45</v>
      </c>
      <c r="C9" s="34" t="s">
        <v>334</v>
      </c>
      <c r="D9" s="34" t="s">
        <v>1140</v>
      </c>
      <c r="E9" s="34" t="s">
        <v>546</v>
      </c>
      <c r="F9" s="33" t="s">
        <v>1267</v>
      </c>
      <c r="G9" s="34">
        <v>6</v>
      </c>
    </row>
    <row r="10" spans="1:7" ht="24">
      <c r="A10" s="34">
        <v>18</v>
      </c>
      <c r="B10" s="34" t="s">
        <v>92</v>
      </c>
      <c r="C10" s="34" t="s">
        <v>22</v>
      </c>
      <c r="D10" s="34" t="s">
        <v>1144</v>
      </c>
      <c r="E10" s="34" t="s">
        <v>376</v>
      </c>
      <c r="F10" s="35" t="s">
        <v>320</v>
      </c>
      <c r="G10" s="34">
        <v>7</v>
      </c>
    </row>
    <row r="11" spans="1:7" ht="24">
      <c r="A11" s="34">
        <v>19</v>
      </c>
      <c r="B11" s="34" t="s">
        <v>94</v>
      </c>
      <c r="C11" s="34" t="s">
        <v>22</v>
      </c>
      <c r="D11" s="34" t="s">
        <v>1145</v>
      </c>
      <c r="E11" s="34" t="s">
        <v>238</v>
      </c>
      <c r="F11" s="35" t="s">
        <v>319</v>
      </c>
      <c r="G11" s="34">
        <v>8</v>
      </c>
    </row>
    <row r="12" spans="1:7">
      <c r="A12" s="34">
        <v>20</v>
      </c>
      <c r="B12" s="34" t="s">
        <v>96</v>
      </c>
      <c r="C12" s="34" t="s">
        <v>22</v>
      </c>
      <c r="D12" s="34" t="s">
        <v>1146</v>
      </c>
      <c r="E12" s="34" t="s">
        <v>29</v>
      </c>
      <c r="F12" s="35" t="s">
        <v>239</v>
      </c>
      <c r="G12" s="34">
        <v>9</v>
      </c>
    </row>
    <row r="13" spans="1:7" ht="24">
      <c r="A13" s="34">
        <v>21</v>
      </c>
      <c r="B13" s="34" t="s">
        <v>97</v>
      </c>
      <c r="C13" s="34" t="s">
        <v>22</v>
      </c>
      <c r="D13" s="34" t="s">
        <v>1147</v>
      </c>
      <c r="E13" s="34" t="s">
        <v>376</v>
      </c>
      <c r="F13" s="35" t="s">
        <v>148</v>
      </c>
      <c r="G13" s="34">
        <v>10</v>
      </c>
    </row>
    <row r="14" spans="1:7" ht="24">
      <c r="A14" s="34">
        <v>27</v>
      </c>
      <c r="B14" s="34" t="s">
        <v>102</v>
      </c>
      <c r="C14" s="34" t="s">
        <v>22</v>
      </c>
      <c r="D14" s="34" t="s">
        <v>1148</v>
      </c>
      <c r="E14" s="34" t="s">
        <v>376</v>
      </c>
      <c r="F14" s="35" t="s">
        <v>554</v>
      </c>
      <c r="G14" s="34">
        <v>11</v>
      </c>
    </row>
    <row r="15" spans="1:7" ht="24">
      <c r="A15" s="34">
        <v>28</v>
      </c>
      <c r="B15" s="34" t="s">
        <v>104</v>
      </c>
      <c r="C15" s="34" t="s">
        <v>22</v>
      </c>
      <c r="D15" s="34" t="s">
        <v>1149</v>
      </c>
      <c r="E15" s="34" t="s">
        <v>375</v>
      </c>
      <c r="F15" s="35" t="s">
        <v>552</v>
      </c>
      <c r="G15" s="34">
        <v>12</v>
      </c>
    </row>
    <row r="16" spans="1:7">
      <c r="A16" s="34">
        <v>32</v>
      </c>
      <c r="B16" s="34" t="s">
        <v>111</v>
      </c>
      <c r="C16" s="34" t="s">
        <v>22</v>
      </c>
      <c r="D16" s="34" t="s">
        <v>328</v>
      </c>
      <c r="E16" s="34" t="s">
        <v>238</v>
      </c>
      <c r="F16" s="35" t="s">
        <v>553</v>
      </c>
      <c r="G16" s="34">
        <v>13</v>
      </c>
    </row>
    <row r="18" spans="1:1">
      <c r="A18" t="s">
        <v>549</v>
      </c>
    </row>
  </sheetData>
  <mergeCells count="6">
    <mergeCell ref="G1:G2"/>
    <mergeCell ref="B1:B2"/>
    <mergeCell ref="C1:C2"/>
    <mergeCell ref="D1:D2"/>
    <mergeCell ref="E1:E2"/>
    <mergeCell ref="F1:F2"/>
  </mergeCells>
  <phoneticPr fontId="4" type="noConversion"/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G16"/>
  <sheetViews>
    <sheetView workbookViewId="0"/>
  </sheetViews>
  <sheetFormatPr defaultRowHeight="13.5"/>
  <cols>
    <col min="1" max="1" width="7.5" customWidth="1"/>
    <col min="2" max="2" width="9.5" customWidth="1"/>
    <col min="3" max="3" width="7.75" customWidth="1"/>
    <col min="4" max="4" width="50.625" customWidth="1"/>
    <col min="5" max="5" width="30.625" customWidth="1"/>
    <col min="6" max="6" width="16" bestFit="1" customWidth="1"/>
    <col min="7" max="7" width="20.125" bestFit="1" customWidth="1"/>
  </cols>
  <sheetData>
    <row r="1" spans="1:7">
      <c r="A1" s="61" t="s">
        <v>995</v>
      </c>
      <c r="B1" s="73" t="s">
        <v>997</v>
      </c>
      <c r="C1" s="73" t="s">
        <v>1248</v>
      </c>
      <c r="D1" s="72" t="s">
        <v>1002</v>
      </c>
      <c r="E1" s="72" t="s">
        <v>1264</v>
      </c>
      <c r="F1" s="83" t="s">
        <v>1265</v>
      </c>
      <c r="G1" s="81" t="s">
        <v>1269</v>
      </c>
    </row>
    <row r="2" spans="1:7" ht="15">
      <c r="A2" s="31" t="s">
        <v>385</v>
      </c>
      <c r="B2" s="74"/>
      <c r="C2" s="74"/>
      <c r="D2" s="72"/>
      <c r="E2" s="72"/>
      <c r="F2" s="84"/>
      <c r="G2" s="82"/>
    </row>
    <row r="3" spans="1:7">
      <c r="A3" s="34">
        <v>8</v>
      </c>
      <c r="B3" s="34" t="s">
        <v>38</v>
      </c>
      <c r="C3" s="34" t="s">
        <v>339</v>
      </c>
      <c r="D3" s="34" t="s">
        <v>384</v>
      </c>
      <c r="E3" s="34" t="s">
        <v>541</v>
      </c>
      <c r="F3" s="35" t="s">
        <v>30</v>
      </c>
      <c r="G3" s="34">
        <v>1</v>
      </c>
    </row>
    <row r="4" spans="1:7">
      <c r="A4" s="34">
        <v>9</v>
      </c>
      <c r="B4" s="34" t="s">
        <v>40</v>
      </c>
      <c r="C4" s="34" t="s">
        <v>370</v>
      </c>
      <c r="D4" s="34" t="s">
        <v>1135</v>
      </c>
      <c r="E4" s="34" t="s">
        <v>542</v>
      </c>
      <c r="F4" s="35" t="s">
        <v>31</v>
      </c>
      <c r="G4" s="34">
        <v>2</v>
      </c>
    </row>
    <row r="5" spans="1:7">
      <c r="A5" s="34">
        <v>10</v>
      </c>
      <c r="B5" s="34" t="s">
        <v>340</v>
      </c>
      <c r="C5" s="34" t="s">
        <v>370</v>
      </c>
      <c r="D5" s="34" t="s">
        <v>1136</v>
      </c>
      <c r="E5" s="34" t="s">
        <v>548</v>
      </c>
      <c r="F5" s="35" t="s">
        <v>383</v>
      </c>
      <c r="G5" s="34">
        <v>3</v>
      </c>
    </row>
    <row r="6" spans="1:7" ht="24">
      <c r="A6" s="34">
        <v>12</v>
      </c>
      <c r="B6" s="34" t="s">
        <v>42</v>
      </c>
      <c r="C6" s="34" t="s">
        <v>339</v>
      </c>
      <c r="D6" s="34" t="s">
        <v>1137</v>
      </c>
      <c r="E6" s="34" t="s">
        <v>543</v>
      </c>
      <c r="F6" s="33" t="s">
        <v>1270</v>
      </c>
      <c r="G6" s="34">
        <v>4</v>
      </c>
    </row>
    <row r="7" spans="1:7" ht="36">
      <c r="A7" s="34">
        <v>13</v>
      </c>
      <c r="B7" s="34" t="s">
        <v>43</v>
      </c>
      <c r="C7" s="34" t="s">
        <v>370</v>
      </c>
      <c r="D7" s="34" t="s">
        <v>1138</v>
      </c>
      <c r="E7" s="34" t="s">
        <v>544</v>
      </c>
      <c r="F7" s="33" t="s">
        <v>1266</v>
      </c>
      <c r="G7" s="34">
        <v>5</v>
      </c>
    </row>
    <row r="8" spans="1:7">
      <c r="A8" s="34">
        <v>14</v>
      </c>
      <c r="B8" s="34" t="s">
        <v>44</v>
      </c>
      <c r="C8" s="34" t="s">
        <v>370</v>
      </c>
      <c r="D8" s="34" t="s">
        <v>1139</v>
      </c>
      <c r="E8" s="34" t="s">
        <v>545</v>
      </c>
      <c r="F8" s="35" t="s">
        <v>285</v>
      </c>
      <c r="G8" s="34">
        <v>6</v>
      </c>
    </row>
    <row r="9" spans="1:7" ht="24">
      <c r="A9" s="34">
        <v>15</v>
      </c>
      <c r="B9" s="34" t="s">
        <v>45</v>
      </c>
      <c r="C9" s="34" t="s">
        <v>336</v>
      </c>
      <c r="D9" s="34" t="s">
        <v>1140</v>
      </c>
      <c r="E9" s="34" t="s">
        <v>546</v>
      </c>
      <c r="F9" s="33" t="s">
        <v>1271</v>
      </c>
      <c r="G9" s="34">
        <v>7</v>
      </c>
    </row>
    <row r="10" spans="1:7" ht="24">
      <c r="A10" s="34">
        <v>18</v>
      </c>
      <c r="B10" s="34" t="s">
        <v>92</v>
      </c>
      <c r="C10" s="34" t="s">
        <v>22</v>
      </c>
      <c r="D10" s="34" t="s">
        <v>1144</v>
      </c>
      <c r="E10" s="34" t="s">
        <v>350</v>
      </c>
      <c r="F10" s="35" t="s">
        <v>368</v>
      </c>
      <c r="G10" s="34">
        <v>8</v>
      </c>
    </row>
    <row r="11" spans="1:7" ht="24">
      <c r="A11" s="34">
        <v>19</v>
      </c>
      <c r="B11" s="34" t="s">
        <v>94</v>
      </c>
      <c r="C11" s="34" t="s">
        <v>22</v>
      </c>
      <c r="D11" s="34" t="s">
        <v>1145</v>
      </c>
      <c r="E11" s="34" t="s">
        <v>350</v>
      </c>
      <c r="F11" s="35" t="s">
        <v>367</v>
      </c>
      <c r="G11" s="34">
        <v>9</v>
      </c>
    </row>
    <row r="12" spans="1:7">
      <c r="A12" s="34">
        <v>20</v>
      </c>
      <c r="B12" s="34" t="s">
        <v>96</v>
      </c>
      <c r="C12" s="34" t="s">
        <v>22</v>
      </c>
      <c r="D12" s="34" t="s">
        <v>1146</v>
      </c>
      <c r="E12" s="34" t="s">
        <v>29</v>
      </c>
      <c r="F12" s="35" t="s">
        <v>382</v>
      </c>
      <c r="G12" s="34">
        <v>10</v>
      </c>
    </row>
    <row r="13" spans="1:7" ht="24">
      <c r="A13" s="34">
        <v>25</v>
      </c>
      <c r="B13" s="34" t="s">
        <v>102</v>
      </c>
      <c r="C13" s="34" t="s">
        <v>22</v>
      </c>
      <c r="D13" s="34" t="s">
        <v>1148</v>
      </c>
      <c r="E13" s="34" t="s">
        <v>350</v>
      </c>
      <c r="F13" s="35" t="s">
        <v>356</v>
      </c>
      <c r="G13" s="34">
        <v>11</v>
      </c>
    </row>
    <row r="14" spans="1:7" ht="24">
      <c r="A14" s="34">
        <v>26</v>
      </c>
      <c r="B14" s="34" t="s">
        <v>104</v>
      </c>
      <c r="C14" s="34" t="s">
        <v>22</v>
      </c>
      <c r="D14" s="34" t="s">
        <v>1149</v>
      </c>
      <c r="E14" s="34" t="s">
        <v>366</v>
      </c>
      <c r="F14" s="35" t="s">
        <v>346</v>
      </c>
      <c r="G14" s="34">
        <v>12</v>
      </c>
    </row>
    <row r="16" spans="1:7">
      <c r="A16" t="s">
        <v>557</v>
      </c>
    </row>
  </sheetData>
  <mergeCells count="6">
    <mergeCell ref="G1:G2"/>
    <mergeCell ref="B1:B2"/>
    <mergeCell ref="C1:C2"/>
    <mergeCell ref="D1:D2"/>
    <mergeCell ref="E1:E2"/>
    <mergeCell ref="F1:F2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Q18"/>
  <sheetViews>
    <sheetView workbookViewId="0"/>
  </sheetViews>
  <sheetFormatPr defaultRowHeight="13.5"/>
  <cols>
    <col min="1" max="1" width="10" style="59" customWidth="1"/>
    <col min="2" max="2" width="9.75" style="59" bestFit="1" customWidth="1"/>
    <col min="3" max="3" width="7.75" style="59" bestFit="1" customWidth="1"/>
    <col min="4" max="4" width="50.625" style="60" customWidth="1"/>
    <col min="5" max="5" width="30.625" style="59" customWidth="1"/>
    <col min="6" max="6" width="16" style="59" bestFit="1" customWidth="1"/>
    <col min="7" max="7" width="20.125" style="59" bestFit="1" customWidth="1"/>
    <col min="8" max="16384" width="9" style="52"/>
  </cols>
  <sheetData>
    <row r="1" spans="1:17">
      <c r="A1" s="51" t="s">
        <v>797</v>
      </c>
      <c r="B1" s="78" t="s">
        <v>977</v>
      </c>
      <c r="C1" s="79" t="s">
        <v>978</v>
      </c>
      <c r="D1" s="80" t="s">
        <v>821</v>
      </c>
      <c r="E1" s="79" t="s">
        <v>559</v>
      </c>
      <c r="F1" s="70" t="s">
        <v>979</v>
      </c>
      <c r="G1" s="77" t="s">
        <v>822</v>
      </c>
    </row>
    <row r="2" spans="1:17" ht="15">
      <c r="A2" s="51" t="s">
        <v>980</v>
      </c>
      <c r="B2" s="79"/>
      <c r="C2" s="79"/>
      <c r="D2" s="80"/>
      <c r="E2" s="79"/>
      <c r="F2" s="70"/>
      <c r="G2" s="77"/>
    </row>
    <row r="3" spans="1:17">
      <c r="A3" s="53">
        <v>2</v>
      </c>
      <c r="B3" s="53" t="s">
        <v>125</v>
      </c>
      <c r="C3" s="53" t="s">
        <v>651</v>
      </c>
      <c r="D3" s="54" t="s">
        <v>876</v>
      </c>
      <c r="E3" s="53" t="s">
        <v>824</v>
      </c>
      <c r="F3" s="55" t="s">
        <v>981</v>
      </c>
      <c r="G3" s="53">
        <v>1</v>
      </c>
      <c r="I3" s="56"/>
    </row>
    <row r="4" spans="1:17" ht="24">
      <c r="A4" s="53">
        <v>6</v>
      </c>
      <c r="B4" s="53" t="s">
        <v>36</v>
      </c>
      <c r="C4" s="53" t="s">
        <v>573</v>
      </c>
      <c r="D4" s="54" t="s">
        <v>982</v>
      </c>
      <c r="E4" s="53" t="s">
        <v>827</v>
      </c>
      <c r="F4" s="55" t="s">
        <v>970</v>
      </c>
      <c r="G4" s="53">
        <v>2</v>
      </c>
      <c r="K4" s="56"/>
    </row>
    <row r="5" spans="1:17" ht="24">
      <c r="A5" s="53">
        <v>7</v>
      </c>
      <c r="B5" s="53" t="s">
        <v>37</v>
      </c>
      <c r="C5" s="53" t="s">
        <v>573</v>
      </c>
      <c r="D5" s="54" t="s">
        <v>829</v>
      </c>
      <c r="E5" s="53" t="s">
        <v>830</v>
      </c>
      <c r="F5" s="55" t="s">
        <v>831</v>
      </c>
      <c r="G5" s="53">
        <v>3</v>
      </c>
      <c r="K5" s="56"/>
      <c r="N5" s="56"/>
    </row>
    <row r="6" spans="1:17" ht="24">
      <c r="A6" s="53">
        <v>8</v>
      </c>
      <c r="B6" s="53" t="s">
        <v>38</v>
      </c>
      <c r="C6" s="53" t="s">
        <v>573</v>
      </c>
      <c r="D6" s="54" t="s">
        <v>832</v>
      </c>
      <c r="E6" s="53" t="s">
        <v>833</v>
      </c>
      <c r="F6" s="57" t="s">
        <v>983</v>
      </c>
      <c r="G6" s="53">
        <v>4</v>
      </c>
      <c r="I6" s="56"/>
      <c r="K6" s="56"/>
    </row>
    <row r="7" spans="1:17" ht="24">
      <c r="A7" s="53">
        <v>9</v>
      </c>
      <c r="B7" s="53" t="s">
        <v>40</v>
      </c>
      <c r="C7" s="53" t="s">
        <v>573</v>
      </c>
      <c r="D7" s="54" t="s">
        <v>835</v>
      </c>
      <c r="E7" s="53" t="s">
        <v>542</v>
      </c>
      <c r="F7" s="57" t="s">
        <v>984</v>
      </c>
      <c r="G7" s="53">
        <v>5</v>
      </c>
      <c r="I7" s="56"/>
      <c r="K7" s="56"/>
    </row>
    <row r="8" spans="1:17" ht="24">
      <c r="A8" s="53">
        <v>10</v>
      </c>
      <c r="B8" s="53" t="s">
        <v>840</v>
      </c>
      <c r="C8" s="53" t="s">
        <v>573</v>
      </c>
      <c r="D8" s="54" t="s">
        <v>841</v>
      </c>
      <c r="E8" s="53" t="s">
        <v>842</v>
      </c>
      <c r="F8" s="55" t="s">
        <v>985</v>
      </c>
      <c r="G8" s="53">
        <v>6</v>
      </c>
      <c r="K8" s="56"/>
      <c r="O8" s="56"/>
    </row>
    <row r="9" spans="1:17" ht="24">
      <c r="A9" s="53">
        <v>11</v>
      </c>
      <c r="B9" s="53" t="s">
        <v>605</v>
      </c>
      <c r="C9" s="53" t="s">
        <v>573</v>
      </c>
      <c r="D9" s="54" t="s">
        <v>844</v>
      </c>
      <c r="E9" s="53" t="s">
        <v>845</v>
      </c>
      <c r="F9" s="57" t="s">
        <v>962</v>
      </c>
      <c r="G9" s="53"/>
      <c r="K9" s="56"/>
    </row>
    <row r="10" spans="1:17" ht="36">
      <c r="A10" s="53">
        <v>12</v>
      </c>
      <c r="B10" s="53" t="s">
        <v>42</v>
      </c>
      <c r="C10" s="53" t="s">
        <v>573</v>
      </c>
      <c r="D10" s="54" t="s">
        <v>847</v>
      </c>
      <c r="E10" s="53" t="s">
        <v>543</v>
      </c>
      <c r="F10" s="57" t="s">
        <v>986</v>
      </c>
      <c r="G10" s="53">
        <v>7</v>
      </c>
      <c r="K10" s="56"/>
      <c r="O10" s="56"/>
      <c r="Q10" s="56"/>
    </row>
    <row r="11" spans="1:17" ht="36">
      <c r="A11" s="53">
        <v>13</v>
      </c>
      <c r="B11" s="53" t="s">
        <v>43</v>
      </c>
      <c r="C11" s="53" t="s">
        <v>573</v>
      </c>
      <c r="D11" s="54" t="s">
        <v>849</v>
      </c>
      <c r="E11" s="53" t="s">
        <v>544</v>
      </c>
      <c r="F11" s="57" t="s">
        <v>987</v>
      </c>
      <c r="G11" s="53">
        <v>8</v>
      </c>
      <c r="K11" s="56"/>
      <c r="L11" s="56"/>
      <c r="N11" s="56"/>
      <c r="O11" s="56"/>
    </row>
    <row r="12" spans="1:17" ht="24">
      <c r="A12" s="53">
        <v>14</v>
      </c>
      <c r="B12" s="53" t="s">
        <v>45</v>
      </c>
      <c r="C12" s="53" t="s">
        <v>573</v>
      </c>
      <c r="D12" s="54" t="s">
        <v>856</v>
      </c>
      <c r="E12" s="53" t="s">
        <v>546</v>
      </c>
      <c r="F12" s="57" t="s">
        <v>988</v>
      </c>
      <c r="G12" s="53">
        <v>9</v>
      </c>
      <c r="I12" s="56"/>
      <c r="J12" s="56"/>
      <c r="K12" s="56"/>
    </row>
    <row r="13" spans="1:17" ht="24">
      <c r="A13" s="53">
        <v>17</v>
      </c>
      <c r="B13" s="53" t="s">
        <v>94</v>
      </c>
      <c r="C13" s="53" t="s">
        <v>651</v>
      </c>
      <c r="D13" s="54" t="s">
        <v>989</v>
      </c>
      <c r="E13" s="53" t="s">
        <v>29</v>
      </c>
      <c r="F13" s="55" t="s">
        <v>919</v>
      </c>
      <c r="G13" s="53">
        <v>10</v>
      </c>
      <c r="K13" s="56"/>
    </row>
    <row r="14" spans="1:17">
      <c r="A14" s="53">
        <v>18</v>
      </c>
      <c r="B14" s="53" t="s">
        <v>96</v>
      </c>
      <c r="C14" s="53" t="s">
        <v>651</v>
      </c>
      <c r="D14" s="54" t="s">
        <v>990</v>
      </c>
      <c r="E14" s="53" t="s">
        <v>29</v>
      </c>
      <c r="F14" s="55" t="s">
        <v>991</v>
      </c>
      <c r="G14" s="53">
        <v>11</v>
      </c>
      <c r="K14" s="56"/>
    </row>
    <row r="15" spans="1:17" ht="24">
      <c r="A15" s="53">
        <v>17</v>
      </c>
      <c r="B15" s="53" t="s">
        <v>97</v>
      </c>
      <c r="C15" s="53" t="s">
        <v>651</v>
      </c>
      <c r="D15" s="54" t="s">
        <v>881</v>
      </c>
      <c r="E15" s="53" t="s">
        <v>882</v>
      </c>
      <c r="F15" s="55" t="s">
        <v>969</v>
      </c>
      <c r="G15" s="53">
        <v>12</v>
      </c>
      <c r="K15" s="56"/>
    </row>
    <row r="17" spans="1:1">
      <c r="A17" s="58" t="s">
        <v>992</v>
      </c>
    </row>
    <row r="18" spans="1:1">
      <c r="A18" s="58" t="s">
        <v>993</v>
      </c>
    </row>
  </sheetData>
  <mergeCells count="6">
    <mergeCell ref="G1:G2"/>
    <mergeCell ref="B1:B2"/>
    <mergeCell ref="C1:C2"/>
    <mergeCell ref="D1:D2"/>
    <mergeCell ref="E1:E2"/>
    <mergeCell ref="F1:F2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2"/>
  <sheetViews>
    <sheetView workbookViewId="0"/>
  </sheetViews>
  <sheetFormatPr defaultRowHeight="13.5"/>
  <cols>
    <col min="1" max="1" width="10" customWidth="1"/>
    <col min="2" max="2" width="9.5" customWidth="1"/>
    <col min="3" max="3" width="7.75" customWidth="1"/>
    <col min="4" max="4" width="50.625" customWidth="1"/>
    <col min="5" max="5" width="30.625" customWidth="1"/>
    <col min="6" max="6" width="16" bestFit="1" customWidth="1"/>
    <col min="7" max="7" width="20.125" bestFit="1" customWidth="1"/>
  </cols>
  <sheetData>
    <row r="1" spans="1:7">
      <c r="A1" s="61" t="s">
        <v>995</v>
      </c>
      <c r="B1" s="73" t="s">
        <v>997</v>
      </c>
      <c r="C1" s="73" t="s">
        <v>898</v>
      </c>
      <c r="D1" s="72" t="s">
        <v>1002</v>
      </c>
      <c r="E1" s="72" t="s">
        <v>1268</v>
      </c>
      <c r="F1" s="83" t="s">
        <v>345</v>
      </c>
      <c r="G1" s="81" t="s">
        <v>20</v>
      </c>
    </row>
    <row r="2" spans="1:7" ht="15">
      <c r="A2" s="31" t="s">
        <v>393</v>
      </c>
      <c r="B2" s="74"/>
      <c r="C2" s="74"/>
      <c r="D2" s="72"/>
      <c r="E2" s="72"/>
      <c r="F2" s="84"/>
      <c r="G2" s="82"/>
    </row>
    <row r="3" spans="1:7">
      <c r="A3" s="34">
        <v>8</v>
      </c>
      <c r="B3" s="34" t="s">
        <v>38</v>
      </c>
      <c r="C3" s="34" t="s">
        <v>390</v>
      </c>
      <c r="D3" s="34" t="s">
        <v>384</v>
      </c>
      <c r="E3" s="34" t="s">
        <v>541</v>
      </c>
      <c r="F3" s="35" t="s">
        <v>379</v>
      </c>
      <c r="G3" s="34">
        <v>1</v>
      </c>
    </row>
    <row r="4" spans="1:7">
      <c r="A4" s="34">
        <v>9</v>
      </c>
      <c r="B4" s="34" t="s">
        <v>40</v>
      </c>
      <c r="C4" s="34" t="s">
        <v>370</v>
      </c>
      <c r="D4" s="34" t="s">
        <v>1135</v>
      </c>
      <c r="E4" s="34" t="s">
        <v>542</v>
      </c>
      <c r="F4" s="35" t="s">
        <v>392</v>
      </c>
      <c r="G4" s="34">
        <v>2</v>
      </c>
    </row>
    <row r="5" spans="1:7">
      <c r="A5" s="34">
        <v>10</v>
      </c>
      <c r="B5" s="34" t="s">
        <v>391</v>
      </c>
      <c r="C5" s="34" t="s">
        <v>390</v>
      </c>
      <c r="D5" s="34" t="s">
        <v>1136</v>
      </c>
      <c r="E5" s="34" t="s">
        <v>548</v>
      </c>
      <c r="F5" s="35" t="s">
        <v>34</v>
      </c>
      <c r="G5" s="34">
        <v>3</v>
      </c>
    </row>
    <row r="6" spans="1:7" ht="24">
      <c r="A6" s="34">
        <v>12</v>
      </c>
      <c r="B6" s="34" t="s">
        <v>42</v>
      </c>
      <c r="C6" s="34" t="s">
        <v>390</v>
      </c>
      <c r="D6" s="34" t="s">
        <v>1137</v>
      </c>
      <c r="E6" s="34" t="s">
        <v>543</v>
      </c>
      <c r="F6" s="33" t="s">
        <v>1272</v>
      </c>
      <c r="G6" s="34">
        <v>4</v>
      </c>
    </row>
    <row r="7" spans="1:7" ht="36">
      <c r="A7" s="34">
        <v>13</v>
      </c>
      <c r="B7" s="34" t="s">
        <v>43</v>
      </c>
      <c r="C7" s="34" t="s">
        <v>390</v>
      </c>
      <c r="D7" s="34" t="s">
        <v>1138</v>
      </c>
      <c r="E7" s="34" t="s">
        <v>544</v>
      </c>
      <c r="F7" s="33" t="s">
        <v>1273</v>
      </c>
      <c r="G7" s="34">
        <v>5</v>
      </c>
    </row>
    <row r="8" spans="1:7" ht="24">
      <c r="A8" s="34">
        <v>14</v>
      </c>
      <c r="B8" s="34" t="s">
        <v>45</v>
      </c>
      <c r="C8" s="34" t="s">
        <v>390</v>
      </c>
      <c r="D8" s="34" t="s">
        <v>1140</v>
      </c>
      <c r="E8" s="34" t="s">
        <v>546</v>
      </c>
      <c r="F8" s="33" t="s">
        <v>1257</v>
      </c>
      <c r="G8" s="34">
        <v>6</v>
      </c>
    </row>
    <row r="9" spans="1:7" ht="24">
      <c r="A9" s="34">
        <v>17</v>
      </c>
      <c r="B9" s="34" t="s">
        <v>94</v>
      </c>
      <c r="C9" s="34" t="s">
        <v>22</v>
      </c>
      <c r="D9" s="34" t="s">
        <v>1145</v>
      </c>
      <c r="E9" s="34" t="s">
        <v>389</v>
      </c>
      <c r="F9" s="35" t="s">
        <v>388</v>
      </c>
      <c r="G9" s="34">
        <v>7</v>
      </c>
    </row>
    <row r="10" spans="1:7">
      <c r="A10" s="34">
        <v>18</v>
      </c>
      <c r="B10" s="34" t="s">
        <v>96</v>
      </c>
      <c r="C10" s="34" t="s">
        <v>22</v>
      </c>
      <c r="D10" s="34" t="s">
        <v>1146</v>
      </c>
      <c r="E10" s="34" t="s">
        <v>29</v>
      </c>
      <c r="F10" s="35" t="s">
        <v>387</v>
      </c>
      <c r="G10" s="34">
        <v>8</v>
      </c>
    </row>
    <row r="12" spans="1:7">
      <c r="A12" t="s">
        <v>555</v>
      </c>
    </row>
  </sheetData>
  <mergeCells count="6">
    <mergeCell ref="G1:G2"/>
    <mergeCell ref="B1:B2"/>
    <mergeCell ref="C1:C2"/>
    <mergeCell ref="D1:D2"/>
    <mergeCell ref="E1:E2"/>
    <mergeCell ref="F1:F2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53"/>
  <sheetViews>
    <sheetView zoomScaleNormal="100" workbookViewId="0"/>
  </sheetViews>
  <sheetFormatPr defaultColWidth="10.625" defaultRowHeight="13.5"/>
  <cols>
    <col min="1" max="2" width="9.5" bestFit="1" customWidth="1"/>
    <col min="3" max="4" width="7.5" bestFit="1" customWidth="1"/>
    <col min="5" max="5" width="50.625" customWidth="1"/>
    <col min="6" max="6" width="30.625" customWidth="1"/>
    <col min="7" max="7" width="16" customWidth="1"/>
    <col min="8" max="8" width="20.125" bestFit="1" customWidth="1"/>
  </cols>
  <sheetData>
    <row r="1" spans="1:8" ht="15" customHeight="1">
      <c r="A1" s="61" t="s">
        <v>994</v>
      </c>
      <c r="B1" s="72" t="s">
        <v>997</v>
      </c>
      <c r="C1" s="73" t="s">
        <v>1003</v>
      </c>
      <c r="D1" s="72" t="s">
        <v>999</v>
      </c>
      <c r="E1" s="75" t="s">
        <v>1004</v>
      </c>
      <c r="F1" s="76"/>
      <c r="G1" s="30"/>
      <c r="H1" s="39"/>
    </row>
    <row r="2" spans="1:8" ht="41.25">
      <c r="A2" s="31" t="s">
        <v>198</v>
      </c>
      <c r="B2" s="72"/>
      <c r="C2" s="74"/>
      <c r="D2" s="72"/>
      <c r="E2" s="31" t="s">
        <v>1000</v>
      </c>
      <c r="F2" s="31" t="s">
        <v>1001</v>
      </c>
      <c r="G2" s="30" t="s">
        <v>1005</v>
      </c>
      <c r="H2" s="39" t="s">
        <v>1006</v>
      </c>
    </row>
    <row r="3" spans="1:8">
      <c r="A3" s="62">
        <v>4</v>
      </c>
      <c r="B3" s="34" t="s">
        <v>21</v>
      </c>
      <c r="C3" s="34" t="s">
        <v>22</v>
      </c>
      <c r="D3" s="34" t="s">
        <v>21</v>
      </c>
      <c r="E3" s="34" t="s">
        <v>23</v>
      </c>
      <c r="F3" s="34" t="s">
        <v>24</v>
      </c>
      <c r="G3" s="36" t="s">
        <v>196</v>
      </c>
      <c r="H3" s="34">
        <v>1</v>
      </c>
    </row>
    <row r="4" spans="1:8">
      <c r="A4" s="62">
        <v>5</v>
      </c>
      <c r="B4" s="34" t="s">
        <v>25</v>
      </c>
      <c r="C4" s="34" t="s">
        <v>22</v>
      </c>
      <c r="D4" s="34" t="s">
        <v>25</v>
      </c>
      <c r="E4" s="34" t="s">
        <v>26</v>
      </c>
      <c r="F4" s="34" t="s">
        <v>27</v>
      </c>
      <c r="G4" s="36" t="s">
        <v>27</v>
      </c>
      <c r="H4" s="34">
        <v>2</v>
      </c>
    </row>
    <row r="5" spans="1:8">
      <c r="A5" s="62">
        <v>10</v>
      </c>
      <c r="B5" s="34" t="s">
        <v>195</v>
      </c>
      <c r="C5" s="34" t="s">
        <v>22</v>
      </c>
      <c r="D5" s="34" t="s">
        <v>195</v>
      </c>
      <c r="E5" s="34" t="s">
        <v>28</v>
      </c>
      <c r="F5" s="34" t="s">
        <v>29</v>
      </c>
      <c r="G5" s="36" t="s">
        <v>152</v>
      </c>
      <c r="H5" s="34">
        <v>3</v>
      </c>
    </row>
    <row r="6" spans="1:8">
      <c r="A6" s="62">
        <v>12</v>
      </c>
      <c r="B6" s="34" t="s">
        <v>194</v>
      </c>
      <c r="C6" s="34" t="s">
        <v>22</v>
      </c>
      <c r="D6" s="34" t="s">
        <v>193</v>
      </c>
      <c r="E6" s="34" t="s">
        <v>192</v>
      </c>
      <c r="F6" s="34" t="s">
        <v>29</v>
      </c>
      <c r="G6" s="36" t="s">
        <v>118</v>
      </c>
      <c r="H6" s="34">
        <v>4</v>
      </c>
    </row>
    <row r="7" spans="1:8">
      <c r="A7" s="62">
        <v>14</v>
      </c>
      <c r="B7" s="34" t="s">
        <v>191</v>
      </c>
      <c r="C7" s="34" t="s">
        <v>22</v>
      </c>
      <c r="D7" s="34" t="s">
        <v>190</v>
      </c>
      <c r="E7" s="34" t="s">
        <v>32</v>
      </c>
      <c r="F7" s="34" t="s">
        <v>29</v>
      </c>
      <c r="G7" s="36" t="s">
        <v>113</v>
      </c>
      <c r="H7" s="34">
        <v>5</v>
      </c>
    </row>
    <row r="8" spans="1:8" ht="24">
      <c r="A8" s="62">
        <v>18</v>
      </c>
      <c r="B8" s="34" t="s">
        <v>189</v>
      </c>
      <c r="C8" s="34" t="s">
        <v>29</v>
      </c>
      <c r="D8" s="34" t="s">
        <v>188</v>
      </c>
      <c r="E8" s="34" t="s">
        <v>187</v>
      </c>
      <c r="F8" s="34" t="s">
        <v>121</v>
      </c>
      <c r="G8" s="63" t="s">
        <v>1007</v>
      </c>
      <c r="H8" s="34">
        <v>6</v>
      </c>
    </row>
    <row r="9" spans="1:8" ht="24">
      <c r="A9" s="62">
        <v>19</v>
      </c>
      <c r="B9" s="34" t="s">
        <v>122</v>
      </c>
      <c r="C9" s="34" t="s">
        <v>29</v>
      </c>
      <c r="D9" s="34" t="s">
        <v>186</v>
      </c>
      <c r="E9" s="34" t="s">
        <v>158</v>
      </c>
      <c r="F9" s="34" t="s">
        <v>153</v>
      </c>
      <c r="G9" s="37" t="s">
        <v>33</v>
      </c>
      <c r="H9" s="34"/>
    </row>
    <row r="10" spans="1:8" ht="24">
      <c r="A10" s="62">
        <v>20</v>
      </c>
      <c r="B10" s="34" t="s">
        <v>123</v>
      </c>
      <c r="C10" s="34" t="s">
        <v>29</v>
      </c>
      <c r="D10" s="34" t="s">
        <v>114</v>
      </c>
      <c r="E10" s="34" t="s">
        <v>421</v>
      </c>
      <c r="F10" s="34" t="s">
        <v>154</v>
      </c>
      <c r="G10" s="37" t="s">
        <v>154</v>
      </c>
      <c r="H10" s="34"/>
    </row>
    <row r="11" spans="1:8">
      <c r="A11" s="62">
        <v>21</v>
      </c>
      <c r="B11" s="34" t="s">
        <v>185</v>
      </c>
      <c r="C11" s="34" t="s">
        <v>29</v>
      </c>
      <c r="D11" s="34" t="s">
        <v>184</v>
      </c>
      <c r="E11" s="34" t="s">
        <v>183</v>
      </c>
      <c r="F11" s="34" t="s">
        <v>155</v>
      </c>
      <c r="G11" s="37" t="s">
        <v>182</v>
      </c>
      <c r="H11" s="34"/>
    </row>
    <row r="12" spans="1:8" ht="24">
      <c r="A12" s="34">
        <v>34</v>
      </c>
      <c r="B12" s="34" t="s">
        <v>35</v>
      </c>
      <c r="C12" s="34" t="s">
        <v>29</v>
      </c>
      <c r="D12" s="34" t="s">
        <v>36</v>
      </c>
      <c r="E12" s="34" t="s">
        <v>419</v>
      </c>
      <c r="F12" s="34" t="s">
        <v>29</v>
      </c>
      <c r="G12" s="33" t="s">
        <v>1008</v>
      </c>
      <c r="H12" s="34">
        <v>7</v>
      </c>
    </row>
    <row r="13" spans="1:8" ht="24">
      <c r="A13" s="34">
        <v>35</v>
      </c>
      <c r="B13" s="34" t="s">
        <v>37</v>
      </c>
      <c r="C13" s="34" t="s">
        <v>29</v>
      </c>
      <c r="D13" s="34" t="s">
        <v>37</v>
      </c>
      <c r="E13" s="34" t="s">
        <v>406</v>
      </c>
      <c r="F13" s="34" t="s">
        <v>29</v>
      </c>
      <c r="G13" s="33" t="s">
        <v>1009</v>
      </c>
      <c r="H13" s="34">
        <v>8</v>
      </c>
    </row>
    <row r="14" spans="1:8" ht="36">
      <c r="A14" s="34">
        <v>36</v>
      </c>
      <c r="B14" s="34" t="s">
        <v>38</v>
      </c>
      <c r="C14" s="34" t="s">
        <v>29</v>
      </c>
      <c r="D14" s="34" t="s">
        <v>38</v>
      </c>
      <c r="E14" s="34" t="s">
        <v>407</v>
      </c>
      <c r="F14" s="34" t="s">
        <v>39</v>
      </c>
      <c r="G14" s="33" t="s">
        <v>1010</v>
      </c>
      <c r="H14" s="34">
        <v>9</v>
      </c>
    </row>
    <row r="15" spans="1:8" ht="36">
      <c r="A15" s="34">
        <v>37</v>
      </c>
      <c r="B15" s="34" t="s">
        <v>40</v>
      </c>
      <c r="C15" s="34" t="s">
        <v>29</v>
      </c>
      <c r="D15" s="34" t="s">
        <v>40</v>
      </c>
      <c r="E15" s="34" t="s">
        <v>408</v>
      </c>
      <c r="F15" s="34" t="s">
        <v>41</v>
      </c>
      <c r="G15" s="33" t="s">
        <v>1011</v>
      </c>
      <c r="H15" s="34">
        <v>10</v>
      </c>
    </row>
    <row r="16" spans="1:8" ht="24">
      <c r="A16" s="34">
        <v>42</v>
      </c>
      <c r="B16" s="34" t="s">
        <v>42</v>
      </c>
      <c r="C16" s="34" t="s">
        <v>29</v>
      </c>
      <c r="D16" s="34" t="s">
        <v>42</v>
      </c>
      <c r="E16" s="34" t="s">
        <v>422</v>
      </c>
      <c r="F16" s="34" t="s">
        <v>423</v>
      </c>
      <c r="G16" s="33" t="s">
        <v>1012</v>
      </c>
      <c r="H16" s="34">
        <v>11</v>
      </c>
    </row>
    <row r="17" spans="1:8" ht="24">
      <c r="A17" s="34">
        <v>43</v>
      </c>
      <c r="B17" s="34" t="s">
        <v>43</v>
      </c>
      <c r="C17" s="34" t="s">
        <v>29</v>
      </c>
      <c r="D17" s="34" t="s">
        <v>43</v>
      </c>
      <c r="E17" s="34" t="s">
        <v>424</v>
      </c>
      <c r="F17" s="34" t="s">
        <v>432</v>
      </c>
      <c r="G17" s="33" t="s">
        <v>1013</v>
      </c>
      <c r="H17" s="34">
        <v>12</v>
      </c>
    </row>
    <row r="18" spans="1:8">
      <c r="A18" s="34">
        <v>46</v>
      </c>
      <c r="B18" s="34" t="s">
        <v>44</v>
      </c>
      <c r="C18" s="34" t="s">
        <v>29</v>
      </c>
      <c r="D18" s="34" t="s">
        <v>44</v>
      </c>
      <c r="E18" s="34" t="s">
        <v>426</v>
      </c>
      <c r="F18" s="34" t="s">
        <v>427</v>
      </c>
      <c r="G18" s="35" t="s">
        <v>181</v>
      </c>
      <c r="H18" s="34">
        <v>13</v>
      </c>
    </row>
    <row r="19" spans="1:8">
      <c r="A19" s="34">
        <v>47</v>
      </c>
      <c r="B19" s="34" t="s">
        <v>45</v>
      </c>
      <c r="C19" s="34" t="s">
        <v>29</v>
      </c>
      <c r="D19" s="34" t="s">
        <v>45</v>
      </c>
      <c r="E19" s="34" t="s">
        <v>429</v>
      </c>
      <c r="F19" s="34" t="s">
        <v>430</v>
      </c>
      <c r="G19" s="35" t="s">
        <v>46</v>
      </c>
      <c r="H19" s="34">
        <v>14</v>
      </c>
    </row>
    <row r="20" spans="1:8">
      <c r="A20" s="34">
        <v>53</v>
      </c>
      <c r="B20" s="34" t="s">
        <v>179</v>
      </c>
      <c r="C20" s="34" t="s">
        <v>180</v>
      </c>
      <c r="D20" s="34" t="s">
        <v>179</v>
      </c>
      <c r="E20" s="34" t="s">
        <v>178</v>
      </c>
      <c r="F20" s="34" t="s">
        <v>115</v>
      </c>
      <c r="G20" s="37" t="s">
        <v>177</v>
      </c>
      <c r="H20" s="34"/>
    </row>
    <row r="21" spans="1:8">
      <c r="A21" s="34">
        <v>60</v>
      </c>
      <c r="B21" s="34" t="s">
        <v>47</v>
      </c>
      <c r="C21" s="34" t="s">
        <v>22</v>
      </c>
      <c r="D21" s="34" t="s">
        <v>47</v>
      </c>
      <c r="E21" s="34" t="s">
        <v>48</v>
      </c>
      <c r="F21" s="34" t="s">
        <v>134</v>
      </c>
      <c r="G21" s="36" t="s">
        <v>49</v>
      </c>
      <c r="H21" s="34">
        <v>15</v>
      </c>
    </row>
    <row r="22" spans="1:8">
      <c r="A22" s="34">
        <v>64</v>
      </c>
      <c r="B22" s="34" t="s">
        <v>50</v>
      </c>
      <c r="C22" s="34" t="s">
        <v>22</v>
      </c>
      <c r="D22" s="34" t="s">
        <v>50</v>
      </c>
      <c r="E22" s="34" t="s">
        <v>51</v>
      </c>
      <c r="F22" s="34" t="s">
        <v>454</v>
      </c>
      <c r="G22" s="36" t="s">
        <v>52</v>
      </c>
      <c r="H22" s="34">
        <v>16</v>
      </c>
    </row>
    <row r="23" spans="1:8">
      <c r="A23" s="34">
        <v>66</v>
      </c>
      <c r="B23" s="34" t="s">
        <v>53</v>
      </c>
      <c r="C23" s="34" t="s">
        <v>22</v>
      </c>
      <c r="D23" s="34" t="s">
        <v>53</v>
      </c>
      <c r="E23" s="34" t="s">
        <v>54</v>
      </c>
      <c r="F23" s="34" t="s">
        <v>176</v>
      </c>
      <c r="G23" s="36" t="s">
        <v>55</v>
      </c>
      <c r="H23" s="34">
        <v>17</v>
      </c>
    </row>
    <row r="24" spans="1:8">
      <c r="A24" s="34">
        <v>67</v>
      </c>
      <c r="B24" s="34" t="s">
        <v>56</v>
      </c>
      <c r="C24" s="34" t="s">
        <v>22</v>
      </c>
      <c r="D24" s="34" t="s">
        <v>56</v>
      </c>
      <c r="E24" s="34" t="s">
        <v>57</v>
      </c>
      <c r="F24" s="34" t="s">
        <v>175</v>
      </c>
      <c r="G24" s="36" t="s">
        <v>58</v>
      </c>
      <c r="H24" s="34">
        <v>18</v>
      </c>
    </row>
    <row r="25" spans="1:8">
      <c r="A25" s="34">
        <v>69</v>
      </c>
      <c r="B25" s="34" t="s">
        <v>59</v>
      </c>
      <c r="C25" s="34" t="s">
        <v>22</v>
      </c>
      <c r="D25" s="34" t="s">
        <v>59</v>
      </c>
      <c r="E25" s="34" t="s">
        <v>433</v>
      </c>
      <c r="F25" s="34" t="s">
        <v>60</v>
      </c>
      <c r="G25" s="36" t="s">
        <v>60</v>
      </c>
      <c r="H25" s="34">
        <v>19</v>
      </c>
    </row>
    <row r="26" spans="1:8">
      <c r="A26" s="34">
        <v>70</v>
      </c>
      <c r="B26" s="34" t="s">
        <v>61</v>
      </c>
      <c r="C26" s="34" t="s">
        <v>22</v>
      </c>
      <c r="D26" s="34" t="s">
        <v>61</v>
      </c>
      <c r="E26" s="34" t="s">
        <v>434</v>
      </c>
      <c r="F26" s="34" t="s">
        <v>62</v>
      </c>
      <c r="G26" s="36" t="s">
        <v>62</v>
      </c>
      <c r="H26" s="34">
        <v>20</v>
      </c>
    </row>
    <row r="27" spans="1:8">
      <c r="A27" s="34">
        <v>75</v>
      </c>
      <c r="B27" s="34" t="s">
        <v>63</v>
      </c>
      <c r="C27" s="34" t="s">
        <v>22</v>
      </c>
      <c r="D27" s="34" t="s">
        <v>63</v>
      </c>
      <c r="E27" s="34" t="s">
        <v>428</v>
      </c>
      <c r="F27" s="34" t="s">
        <v>29</v>
      </c>
      <c r="G27" s="35" t="s">
        <v>64</v>
      </c>
      <c r="H27" s="34">
        <v>21</v>
      </c>
    </row>
    <row r="28" spans="1:8">
      <c r="A28" s="34">
        <v>76</v>
      </c>
      <c r="B28" s="34" t="s">
        <v>65</v>
      </c>
      <c r="C28" s="34" t="s">
        <v>22</v>
      </c>
      <c r="D28" s="34" t="s">
        <v>65</v>
      </c>
      <c r="E28" s="34" t="s">
        <v>431</v>
      </c>
      <c r="F28" s="34" t="s">
        <v>29</v>
      </c>
      <c r="G28" s="35" t="s">
        <v>66</v>
      </c>
      <c r="H28" s="34">
        <v>22</v>
      </c>
    </row>
    <row r="29" spans="1:8">
      <c r="A29" s="34">
        <v>81</v>
      </c>
      <c r="B29" s="34" t="s">
        <v>67</v>
      </c>
      <c r="C29" s="34" t="s">
        <v>22</v>
      </c>
      <c r="D29" s="34" t="s">
        <v>67</v>
      </c>
      <c r="E29" s="34" t="s">
        <v>68</v>
      </c>
      <c r="F29" s="34" t="s">
        <v>174</v>
      </c>
      <c r="G29" s="36" t="s">
        <v>69</v>
      </c>
      <c r="H29" s="34">
        <v>23</v>
      </c>
    </row>
    <row r="30" spans="1:8">
      <c r="A30" s="34">
        <v>82</v>
      </c>
      <c r="B30" s="34" t="s">
        <v>70</v>
      </c>
      <c r="C30" s="34" t="s">
        <v>22</v>
      </c>
      <c r="D30" s="34" t="s">
        <v>70</v>
      </c>
      <c r="E30" s="34" t="s">
        <v>71</v>
      </c>
      <c r="F30" s="34" t="s">
        <v>124</v>
      </c>
      <c r="G30" s="36" t="s">
        <v>110</v>
      </c>
      <c r="H30" s="34">
        <v>24</v>
      </c>
    </row>
    <row r="31" spans="1:8">
      <c r="A31" s="34">
        <v>85</v>
      </c>
      <c r="B31" s="34" t="s">
        <v>72</v>
      </c>
      <c r="C31" s="34" t="s">
        <v>22</v>
      </c>
      <c r="D31" s="34" t="s">
        <v>72</v>
      </c>
      <c r="E31" s="34" t="s">
        <v>73</v>
      </c>
      <c r="F31" s="34" t="s">
        <v>173</v>
      </c>
      <c r="G31" s="36" t="s">
        <v>172</v>
      </c>
      <c r="H31" s="34">
        <v>25</v>
      </c>
    </row>
    <row r="32" spans="1:8">
      <c r="A32" s="34">
        <v>86</v>
      </c>
      <c r="B32" s="34" t="s">
        <v>75</v>
      </c>
      <c r="C32" s="34" t="s">
        <v>22</v>
      </c>
      <c r="D32" s="34" t="s">
        <v>75</v>
      </c>
      <c r="E32" s="34" t="s">
        <v>76</v>
      </c>
      <c r="F32" s="34" t="s">
        <v>77</v>
      </c>
      <c r="G32" s="36" t="s">
        <v>77</v>
      </c>
      <c r="H32" s="34">
        <v>26</v>
      </c>
    </row>
    <row r="33" spans="1:8">
      <c r="A33" s="34">
        <v>87</v>
      </c>
      <c r="B33" s="34" t="s">
        <v>171</v>
      </c>
      <c r="C33" s="34" t="s">
        <v>22</v>
      </c>
      <c r="D33" s="34" t="s">
        <v>78</v>
      </c>
      <c r="E33" s="34" t="s">
        <v>79</v>
      </c>
      <c r="F33" s="34" t="s">
        <v>170</v>
      </c>
      <c r="G33" s="37" t="s">
        <v>152</v>
      </c>
      <c r="H33" s="34"/>
    </row>
    <row r="34" spans="1:8">
      <c r="A34" s="34">
        <v>89</v>
      </c>
      <c r="B34" s="34" t="s">
        <v>80</v>
      </c>
      <c r="C34" s="34" t="s">
        <v>22</v>
      </c>
      <c r="D34" s="34" t="s">
        <v>81</v>
      </c>
      <c r="E34" s="34" t="s">
        <v>117</v>
      </c>
      <c r="F34" s="34" t="s">
        <v>31</v>
      </c>
      <c r="G34" s="37" t="s">
        <v>118</v>
      </c>
      <c r="H34" s="34"/>
    </row>
    <row r="35" spans="1:8">
      <c r="A35" s="34">
        <v>91</v>
      </c>
      <c r="B35" s="34" t="s">
        <v>82</v>
      </c>
      <c r="C35" s="34" t="s">
        <v>22</v>
      </c>
      <c r="D35" s="34" t="s">
        <v>83</v>
      </c>
      <c r="E35" s="34" t="s">
        <v>169</v>
      </c>
      <c r="F35" s="34" t="s">
        <v>168</v>
      </c>
      <c r="G35" s="37" t="s">
        <v>168</v>
      </c>
      <c r="H35" s="34"/>
    </row>
    <row r="36" spans="1:8" ht="24">
      <c r="A36" s="34">
        <v>96</v>
      </c>
      <c r="B36" s="34" t="s">
        <v>84</v>
      </c>
      <c r="C36" s="34" t="s">
        <v>22</v>
      </c>
      <c r="D36" s="34" t="s">
        <v>84</v>
      </c>
      <c r="E36" s="34" t="s">
        <v>436</v>
      </c>
      <c r="F36" s="34" t="s">
        <v>85</v>
      </c>
      <c r="G36" s="37" t="s">
        <v>1014</v>
      </c>
      <c r="H36" s="34">
        <v>27</v>
      </c>
    </row>
    <row r="37" spans="1:8" ht="24">
      <c r="A37" s="34">
        <v>97</v>
      </c>
      <c r="B37" s="34" t="s">
        <v>86</v>
      </c>
      <c r="C37" s="34" t="s">
        <v>22</v>
      </c>
      <c r="D37" s="34" t="s">
        <v>86</v>
      </c>
      <c r="E37" s="34" t="s">
        <v>437</v>
      </c>
      <c r="F37" s="34" t="s">
        <v>87</v>
      </c>
      <c r="G37" s="37" t="s">
        <v>1015</v>
      </c>
      <c r="H37" s="34">
        <v>28</v>
      </c>
    </row>
    <row r="38" spans="1:8" ht="24">
      <c r="A38" s="34">
        <v>98</v>
      </c>
      <c r="B38" s="34" t="s">
        <v>88</v>
      </c>
      <c r="C38" s="34" t="s">
        <v>22</v>
      </c>
      <c r="D38" s="34" t="s">
        <v>88</v>
      </c>
      <c r="E38" s="34" t="s">
        <v>438</v>
      </c>
      <c r="F38" s="34" t="s">
        <v>89</v>
      </c>
      <c r="G38" s="37" t="s">
        <v>1016</v>
      </c>
      <c r="H38" s="34">
        <v>29</v>
      </c>
    </row>
    <row r="39" spans="1:8" ht="24">
      <c r="A39" s="34">
        <v>99</v>
      </c>
      <c r="B39" s="34" t="s">
        <v>90</v>
      </c>
      <c r="C39" s="34" t="s">
        <v>22</v>
      </c>
      <c r="D39" s="34" t="s">
        <v>90</v>
      </c>
      <c r="E39" s="34" t="s">
        <v>439</v>
      </c>
      <c r="F39" s="34" t="s">
        <v>91</v>
      </c>
      <c r="G39" s="37" t="s">
        <v>1017</v>
      </c>
      <c r="H39" s="34">
        <v>30</v>
      </c>
    </row>
    <row r="40" spans="1:8">
      <c r="A40" s="34">
        <v>100</v>
      </c>
      <c r="B40" s="34" t="s">
        <v>92</v>
      </c>
      <c r="C40" s="34" t="s">
        <v>22</v>
      </c>
      <c r="D40" s="34" t="s">
        <v>92</v>
      </c>
      <c r="E40" s="34" t="s">
        <v>435</v>
      </c>
      <c r="F40" s="34" t="s">
        <v>29</v>
      </c>
      <c r="G40" s="33" t="s">
        <v>93</v>
      </c>
      <c r="H40" s="34"/>
    </row>
    <row r="41" spans="1:8">
      <c r="A41" s="34">
        <v>101</v>
      </c>
      <c r="B41" s="34" t="s">
        <v>94</v>
      </c>
      <c r="C41" s="34" t="s">
        <v>22</v>
      </c>
      <c r="D41" s="34" t="s">
        <v>94</v>
      </c>
      <c r="E41" s="34" t="s">
        <v>411</v>
      </c>
      <c r="F41" s="34" t="s">
        <v>29</v>
      </c>
      <c r="G41" s="33" t="s">
        <v>95</v>
      </c>
      <c r="H41" s="34"/>
    </row>
    <row r="42" spans="1:8">
      <c r="A42" s="34">
        <v>102</v>
      </c>
      <c r="B42" s="34" t="s">
        <v>96</v>
      </c>
      <c r="C42" s="34" t="s">
        <v>22</v>
      </c>
      <c r="D42" s="34" t="s">
        <v>96</v>
      </c>
      <c r="E42" s="34" t="s">
        <v>412</v>
      </c>
      <c r="F42" s="34" t="s">
        <v>29</v>
      </c>
      <c r="G42" s="33" t="s">
        <v>167</v>
      </c>
      <c r="H42" s="34"/>
    </row>
    <row r="43" spans="1:8">
      <c r="A43" s="34">
        <v>103</v>
      </c>
      <c r="B43" s="34" t="s">
        <v>97</v>
      </c>
      <c r="C43" s="34" t="s">
        <v>29</v>
      </c>
      <c r="D43" s="34" t="s">
        <v>97</v>
      </c>
      <c r="E43" s="34" t="s">
        <v>464</v>
      </c>
      <c r="F43" s="34" t="s">
        <v>29</v>
      </c>
      <c r="G43" s="33" t="s">
        <v>166</v>
      </c>
      <c r="H43" s="34"/>
    </row>
    <row r="44" spans="1:8" ht="24">
      <c r="A44" s="34">
        <v>110</v>
      </c>
      <c r="B44" s="34" t="s">
        <v>165</v>
      </c>
      <c r="C44" s="34" t="s">
        <v>22</v>
      </c>
      <c r="D44" s="34" t="s">
        <v>99</v>
      </c>
      <c r="E44" s="34" t="s">
        <v>449</v>
      </c>
      <c r="F44" s="34" t="s">
        <v>450</v>
      </c>
      <c r="G44" s="36" t="s">
        <v>164</v>
      </c>
      <c r="H44" s="34">
        <v>31</v>
      </c>
    </row>
    <row r="45" spans="1:8" ht="24">
      <c r="A45" s="34">
        <v>133</v>
      </c>
      <c r="B45" s="34" t="s">
        <v>100</v>
      </c>
      <c r="C45" s="34" t="s">
        <v>22</v>
      </c>
      <c r="D45" s="34" t="s">
        <v>101</v>
      </c>
      <c r="E45" s="34" t="s">
        <v>451</v>
      </c>
      <c r="F45" s="34" t="s">
        <v>457</v>
      </c>
      <c r="G45" s="36" t="s">
        <v>138</v>
      </c>
      <c r="H45" s="34">
        <v>32</v>
      </c>
    </row>
    <row r="46" spans="1:8">
      <c r="A46" s="34">
        <v>134</v>
      </c>
      <c r="B46" s="34" t="s">
        <v>102</v>
      </c>
      <c r="C46" s="34" t="s">
        <v>22</v>
      </c>
      <c r="D46" s="34" t="s">
        <v>103</v>
      </c>
      <c r="E46" s="34" t="s">
        <v>452</v>
      </c>
      <c r="F46" s="34" t="s">
        <v>120</v>
      </c>
      <c r="G46" s="36" t="s">
        <v>85</v>
      </c>
      <c r="H46" s="34">
        <v>33</v>
      </c>
    </row>
    <row r="47" spans="1:8">
      <c r="A47" s="34">
        <v>135</v>
      </c>
      <c r="B47" s="34" t="s">
        <v>104</v>
      </c>
      <c r="C47" s="34" t="s">
        <v>29</v>
      </c>
      <c r="D47" s="34" t="s">
        <v>104</v>
      </c>
      <c r="E47" s="34" t="s">
        <v>105</v>
      </c>
      <c r="F47" s="34" t="s">
        <v>157</v>
      </c>
      <c r="G47" s="36" t="s">
        <v>87</v>
      </c>
      <c r="H47" s="34">
        <v>34</v>
      </c>
    </row>
    <row r="48" spans="1:8">
      <c r="A48" s="34">
        <v>136</v>
      </c>
      <c r="B48" s="34" t="s">
        <v>106</v>
      </c>
      <c r="C48" s="34" t="s">
        <v>22</v>
      </c>
      <c r="D48" s="34" t="s">
        <v>106</v>
      </c>
      <c r="E48" s="34" t="s">
        <v>413</v>
      </c>
      <c r="F48" s="34" t="s">
        <v>107</v>
      </c>
      <c r="G48" s="33" t="s">
        <v>69</v>
      </c>
      <c r="H48" s="34"/>
    </row>
    <row r="49" spans="1:8">
      <c r="A49" s="34">
        <v>137</v>
      </c>
      <c r="B49" s="34" t="s">
        <v>108</v>
      </c>
      <c r="C49" s="34" t="s">
        <v>22</v>
      </c>
      <c r="D49" s="34" t="s">
        <v>108</v>
      </c>
      <c r="E49" s="34" t="s">
        <v>414</v>
      </c>
      <c r="F49" s="34" t="s">
        <v>109</v>
      </c>
      <c r="G49" s="33" t="s">
        <v>110</v>
      </c>
      <c r="H49" s="34"/>
    </row>
    <row r="50" spans="1:8" ht="24">
      <c r="A50" s="34">
        <v>139</v>
      </c>
      <c r="B50" s="34" t="s">
        <v>111</v>
      </c>
      <c r="C50" s="34" t="s">
        <v>22</v>
      </c>
      <c r="D50" s="34" t="s">
        <v>111</v>
      </c>
      <c r="E50" s="34" t="s">
        <v>440</v>
      </c>
      <c r="F50" s="34" t="s">
        <v>453</v>
      </c>
      <c r="G50" s="33" t="s">
        <v>1018</v>
      </c>
      <c r="H50" s="34">
        <v>35</v>
      </c>
    </row>
    <row r="51" spans="1:8" ht="24">
      <c r="A51" s="34">
        <v>140</v>
      </c>
      <c r="B51" s="34" t="s">
        <v>112</v>
      </c>
      <c r="C51" s="34" t="s">
        <v>22</v>
      </c>
      <c r="D51" s="34" t="s">
        <v>112</v>
      </c>
      <c r="E51" s="34" t="s">
        <v>441</v>
      </c>
      <c r="F51" s="34" t="s">
        <v>448</v>
      </c>
      <c r="G51" s="33" t="s">
        <v>1019</v>
      </c>
      <c r="H51" s="34">
        <v>36</v>
      </c>
    </row>
    <row r="53" spans="1:8">
      <c r="A53" t="s">
        <v>459</v>
      </c>
    </row>
  </sheetData>
  <mergeCells count="4">
    <mergeCell ref="B1:B2"/>
    <mergeCell ref="C1:C2"/>
    <mergeCell ref="D1:D2"/>
    <mergeCell ref="E1:F1"/>
  </mergeCells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58"/>
  <sheetViews>
    <sheetView workbookViewId="0"/>
  </sheetViews>
  <sheetFormatPr defaultRowHeight="13.5"/>
  <cols>
    <col min="1" max="1" width="9.5" bestFit="1" customWidth="1"/>
    <col min="2" max="2" width="9.5" customWidth="1"/>
    <col min="3" max="3" width="7.75" bestFit="1" customWidth="1"/>
    <col min="4" max="4" width="50.625" customWidth="1"/>
    <col min="5" max="5" width="30.625" customWidth="1"/>
    <col min="6" max="6" width="16" bestFit="1" customWidth="1"/>
    <col min="7" max="8" width="20.125" bestFit="1" customWidth="1"/>
  </cols>
  <sheetData>
    <row r="1" spans="1:7">
      <c r="A1" s="45" t="s">
        <v>745</v>
      </c>
      <c r="B1" s="71" t="s">
        <v>746</v>
      </c>
      <c r="C1" s="71" t="s">
        <v>747</v>
      </c>
      <c r="D1" s="71" t="s">
        <v>558</v>
      </c>
      <c r="E1" s="71" t="s">
        <v>559</v>
      </c>
      <c r="F1" s="70" t="s">
        <v>748</v>
      </c>
      <c r="G1" s="70" t="s">
        <v>749</v>
      </c>
    </row>
    <row r="2" spans="1:7" ht="15">
      <c r="A2" s="40" t="s">
        <v>750</v>
      </c>
      <c r="B2" s="71"/>
      <c r="C2" s="71"/>
      <c r="D2" s="71"/>
      <c r="E2" s="71"/>
      <c r="F2" s="70"/>
      <c r="G2" s="70"/>
    </row>
    <row r="3" spans="1:7" ht="24">
      <c r="A3" s="41">
        <v>1</v>
      </c>
      <c r="B3" s="41" t="s">
        <v>561</v>
      </c>
      <c r="C3" s="41" t="s">
        <v>22</v>
      </c>
      <c r="D3" s="41" t="s">
        <v>562</v>
      </c>
      <c r="E3" s="41" t="s">
        <v>29</v>
      </c>
      <c r="F3" s="42" t="s">
        <v>751</v>
      </c>
      <c r="G3" s="43">
        <v>1</v>
      </c>
    </row>
    <row r="4" spans="1:7" ht="24">
      <c r="A4" s="41">
        <v>2</v>
      </c>
      <c r="B4" s="41" t="s">
        <v>564</v>
      </c>
      <c r="C4" s="41" t="s">
        <v>22</v>
      </c>
      <c r="D4" s="41" t="s">
        <v>565</v>
      </c>
      <c r="E4" s="41" t="s">
        <v>29</v>
      </c>
      <c r="F4" s="44" t="s">
        <v>752</v>
      </c>
      <c r="G4" s="43">
        <v>2</v>
      </c>
    </row>
    <row r="5" spans="1:7" ht="24">
      <c r="A5" s="41">
        <v>3</v>
      </c>
      <c r="B5" s="41" t="s">
        <v>566</v>
      </c>
      <c r="C5" s="41" t="s">
        <v>22</v>
      </c>
      <c r="D5" s="41" t="s">
        <v>567</v>
      </c>
      <c r="E5" s="41" t="s">
        <v>29</v>
      </c>
      <c r="F5" s="42" t="s">
        <v>753</v>
      </c>
      <c r="G5" s="43">
        <v>3</v>
      </c>
    </row>
    <row r="6" spans="1:7" ht="24">
      <c r="A6" s="41">
        <v>4</v>
      </c>
      <c r="B6" s="41" t="s">
        <v>21</v>
      </c>
      <c r="C6" s="41" t="s">
        <v>22</v>
      </c>
      <c r="D6" s="41" t="s">
        <v>568</v>
      </c>
      <c r="E6" s="41" t="s">
        <v>29</v>
      </c>
      <c r="F6" s="44" t="s">
        <v>754</v>
      </c>
      <c r="G6" s="43">
        <v>4</v>
      </c>
    </row>
    <row r="7" spans="1:7" ht="24">
      <c r="A7" s="41">
        <v>5</v>
      </c>
      <c r="B7" s="41" t="s">
        <v>25</v>
      </c>
      <c r="C7" s="41" t="s">
        <v>22</v>
      </c>
      <c r="D7" s="41" t="s">
        <v>569</v>
      </c>
      <c r="E7" s="41" t="s">
        <v>29</v>
      </c>
      <c r="F7" s="44" t="s">
        <v>740</v>
      </c>
      <c r="G7" s="43">
        <v>5</v>
      </c>
    </row>
    <row r="8" spans="1:7" ht="24">
      <c r="A8" s="41">
        <v>17</v>
      </c>
      <c r="B8" s="41" t="s">
        <v>591</v>
      </c>
      <c r="C8" s="41" t="s">
        <v>573</v>
      </c>
      <c r="D8" s="41" t="s">
        <v>592</v>
      </c>
      <c r="E8" s="41" t="s">
        <v>593</v>
      </c>
      <c r="F8" s="42" t="s">
        <v>594</v>
      </c>
      <c r="G8" s="43">
        <v>6</v>
      </c>
    </row>
    <row r="9" spans="1:7" ht="24">
      <c r="A9" s="41">
        <v>23</v>
      </c>
      <c r="B9" s="41" t="s">
        <v>36</v>
      </c>
      <c r="C9" s="41" t="s">
        <v>573</v>
      </c>
      <c r="D9" s="41" t="s">
        <v>595</v>
      </c>
      <c r="E9" s="41" t="s">
        <v>596</v>
      </c>
      <c r="F9" s="44" t="s">
        <v>755</v>
      </c>
      <c r="G9" s="43">
        <v>7</v>
      </c>
    </row>
    <row r="10" spans="1:7" ht="36">
      <c r="A10" s="41">
        <v>24</v>
      </c>
      <c r="B10" s="41" t="s">
        <v>37</v>
      </c>
      <c r="C10" s="41" t="s">
        <v>597</v>
      </c>
      <c r="D10" s="41" t="s">
        <v>598</v>
      </c>
      <c r="E10" s="41" t="s">
        <v>599</v>
      </c>
      <c r="F10" s="44" t="s">
        <v>756</v>
      </c>
      <c r="G10" s="43">
        <v>8</v>
      </c>
    </row>
    <row r="11" spans="1:7" ht="36">
      <c r="A11" s="41">
        <v>25</v>
      </c>
      <c r="B11" s="41" t="s">
        <v>38</v>
      </c>
      <c r="C11" s="41" t="s">
        <v>597</v>
      </c>
      <c r="D11" s="41" t="s">
        <v>600</v>
      </c>
      <c r="E11" s="41" t="s">
        <v>601</v>
      </c>
      <c r="F11" s="44" t="s">
        <v>757</v>
      </c>
      <c r="G11" s="43">
        <v>9</v>
      </c>
    </row>
    <row r="12" spans="1:7" ht="36">
      <c r="A12" s="41">
        <v>26</v>
      </c>
      <c r="B12" s="41" t="s">
        <v>40</v>
      </c>
      <c r="C12" s="41" t="s">
        <v>597</v>
      </c>
      <c r="D12" s="41" t="s">
        <v>603</v>
      </c>
      <c r="E12" s="41" t="s">
        <v>604</v>
      </c>
      <c r="F12" s="44" t="s">
        <v>721</v>
      </c>
      <c r="G12" s="43">
        <v>10</v>
      </c>
    </row>
    <row r="13" spans="1:7" ht="24">
      <c r="A13" s="41">
        <v>30</v>
      </c>
      <c r="B13" s="41" t="s">
        <v>605</v>
      </c>
      <c r="C13" s="41" t="s">
        <v>597</v>
      </c>
      <c r="D13" s="41" t="s">
        <v>606</v>
      </c>
      <c r="E13" s="41" t="s">
        <v>607</v>
      </c>
      <c r="F13" s="44" t="s">
        <v>741</v>
      </c>
      <c r="G13" s="43"/>
    </row>
    <row r="14" spans="1:7" ht="36">
      <c r="A14" s="41">
        <v>31</v>
      </c>
      <c r="B14" s="41" t="s">
        <v>42</v>
      </c>
      <c r="C14" s="41" t="s">
        <v>597</v>
      </c>
      <c r="D14" s="41" t="s">
        <v>609</v>
      </c>
      <c r="E14" s="41" t="s">
        <v>610</v>
      </c>
      <c r="F14" s="44" t="s">
        <v>758</v>
      </c>
      <c r="G14" s="43">
        <v>11</v>
      </c>
    </row>
    <row r="15" spans="1:7" ht="36">
      <c r="A15" s="41">
        <v>32</v>
      </c>
      <c r="B15" s="41" t="s">
        <v>43</v>
      </c>
      <c r="C15" s="41" t="s">
        <v>597</v>
      </c>
      <c r="D15" s="41" t="s">
        <v>611</v>
      </c>
      <c r="E15" s="41" t="s">
        <v>612</v>
      </c>
      <c r="F15" s="44" t="s">
        <v>759</v>
      </c>
      <c r="G15" s="43">
        <v>12</v>
      </c>
    </row>
    <row r="16" spans="1:7" ht="24">
      <c r="A16" s="41">
        <v>33</v>
      </c>
      <c r="B16" s="41" t="s">
        <v>613</v>
      </c>
      <c r="C16" s="41" t="s">
        <v>597</v>
      </c>
      <c r="D16" s="41" t="s">
        <v>760</v>
      </c>
      <c r="E16" s="41" t="s">
        <v>615</v>
      </c>
      <c r="F16" s="42" t="s">
        <v>725</v>
      </c>
      <c r="G16" s="43">
        <v>13</v>
      </c>
    </row>
    <row r="17" spans="1:7" ht="24">
      <c r="A17" s="41">
        <v>34</v>
      </c>
      <c r="B17" s="41" t="s">
        <v>616</v>
      </c>
      <c r="C17" s="41" t="s">
        <v>597</v>
      </c>
      <c r="D17" s="41" t="s">
        <v>617</v>
      </c>
      <c r="E17" s="41" t="s">
        <v>618</v>
      </c>
      <c r="F17" s="42" t="s">
        <v>619</v>
      </c>
      <c r="G17" s="43">
        <v>14</v>
      </c>
    </row>
    <row r="18" spans="1:7" ht="36">
      <c r="A18" s="41">
        <v>35</v>
      </c>
      <c r="B18" s="41" t="s">
        <v>44</v>
      </c>
      <c r="C18" s="41" t="s">
        <v>597</v>
      </c>
      <c r="D18" s="41" t="s">
        <v>620</v>
      </c>
      <c r="E18" s="41" t="s">
        <v>621</v>
      </c>
      <c r="F18" s="44" t="s">
        <v>761</v>
      </c>
      <c r="G18" s="43"/>
    </row>
    <row r="19" spans="1:7" ht="36">
      <c r="A19" s="41">
        <v>36</v>
      </c>
      <c r="B19" s="41" t="s">
        <v>45</v>
      </c>
      <c r="C19" s="41" t="s">
        <v>597</v>
      </c>
      <c r="D19" s="41" t="s">
        <v>622</v>
      </c>
      <c r="E19" s="41" t="s">
        <v>623</v>
      </c>
      <c r="F19" s="44" t="s">
        <v>762</v>
      </c>
      <c r="G19" s="43"/>
    </row>
    <row r="20" spans="1:7" ht="24">
      <c r="A20" s="41">
        <v>37</v>
      </c>
      <c r="B20" s="41" t="s">
        <v>624</v>
      </c>
      <c r="C20" s="41" t="s">
        <v>22</v>
      </c>
      <c r="D20" s="41" t="s">
        <v>625</v>
      </c>
      <c r="E20" s="41" t="s">
        <v>29</v>
      </c>
      <c r="F20" s="44" t="s">
        <v>728</v>
      </c>
      <c r="G20" s="43"/>
    </row>
    <row r="21" spans="1:7">
      <c r="A21" s="41">
        <v>40</v>
      </c>
      <c r="B21" s="41" t="s">
        <v>47</v>
      </c>
      <c r="C21" s="41" t="s">
        <v>22</v>
      </c>
      <c r="D21" s="41" t="s">
        <v>635</v>
      </c>
      <c r="E21" s="41" t="s">
        <v>29</v>
      </c>
      <c r="F21" s="44" t="s">
        <v>636</v>
      </c>
      <c r="G21" s="43">
        <v>15</v>
      </c>
    </row>
    <row r="22" spans="1:7">
      <c r="A22" s="41">
        <v>42</v>
      </c>
      <c r="B22" s="41" t="s">
        <v>50</v>
      </c>
      <c r="C22" s="41" t="s">
        <v>22</v>
      </c>
      <c r="D22" s="41" t="s">
        <v>637</v>
      </c>
      <c r="E22" s="41" t="s">
        <v>29</v>
      </c>
      <c r="F22" s="44" t="s">
        <v>638</v>
      </c>
      <c r="G22" s="43">
        <v>16</v>
      </c>
    </row>
    <row r="23" spans="1:7">
      <c r="A23" s="41">
        <v>44</v>
      </c>
      <c r="B23" s="41" t="s">
        <v>53</v>
      </c>
      <c r="C23" s="41" t="s">
        <v>22</v>
      </c>
      <c r="D23" s="41" t="s">
        <v>639</v>
      </c>
      <c r="E23" s="41" t="s">
        <v>29</v>
      </c>
      <c r="F23" s="44" t="s">
        <v>640</v>
      </c>
      <c r="G23" s="43">
        <v>17</v>
      </c>
    </row>
    <row r="24" spans="1:7">
      <c r="A24" s="41">
        <v>45</v>
      </c>
      <c r="B24" s="41" t="s">
        <v>56</v>
      </c>
      <c r="C24" s="41" t="s">
        <v>22</v>
      </c>
      <c r="D24" s="41" t="s">
        <v>641</v>
      </c>
      <c r="E24" s="41" t="s">
        <v>29</v>
      </c>
      <c r="F24" s="44" t="s">
        <v>642</v>
      </c>
      <c r="G24" s="43">
        <v>18</v>
      </c>
    </row>
    <row r="25" spans="1:7" ht="36">
      <c r="A25" s="41">
        <v>47</v>
      </c>
      <c r="B25" s="41" t="s">
        <v>59</v>
      </c>
      <c r="C25" s="41" t="s">
        <v>631</v>
      </c>
      <c r="D25" s="41" t="s">
        <v>643</v>
      </c>
      <c r="E25" s="41" t="s">
        <v>29</v>
      </c>
      <c r="F25" s="44" t="s">
        <v>644</v>
      </c>
      <c r="G25" s="43"/>
    </row>
    <row r="26" spans="1:7" ht="24">
      <c r="A26" s="41">
        <v>48</v>
      </c>
      <c r="B26" s="41" t="s">
        <v>61</v>
      </c>
      <c r="C26" s="41" t="s">
        <v>22</v>
      </c>
      <c r="D26" s="41" t="s">
        <v>645</v>
      </c>
      <c r="E26" s="41" t="s">
        <v>29</v>
      </c>
      <c r="F26" s="44" t="s">
        <v>763</v>
      </c>
      <c r="G26" s="43">
        <v>19</v>
      </c>
    </row>
    <row r="27" spans="1:7">
      <c r="A27" s="41">
        <v>49</v>
      </c>
      <c r="B27" s="41" t="s">
        <v>646</v>
      </c>
      <c r="C27" s="41" t="s">
        <v>22</v>
      </c>
      <c r="D27" s="41" t="s">
        <v>647</v>
      </c>
      <c r="E27" s="41" t="s">
        <v>29</v>
      </c>
      <c r="F27" s="42" t="s">
        <v>648</v>
      </c>
      <c r="G27" s="43">
        <v>20</v>
      </c>
    </row>
    <row r="28" spans="1:7" ht="36">
      <c r="A28" s="41">
        <v>51</v>
      </c>
      <c r="B28" s="41" t="s">
        <v>649</v>
      </c>
      <c r="C28" s="41" t="s">
        <v>22</v>
      </c>
      <c r="D28" s="41" t="s">
        <v>650</v>
      </c>
      <c r="E28" s="41" t="s">
        <v>29</v>
      </c>
      <c r="F28" s="42" t="s">
        <v>764</v>
      </c>
      <c r="G28" s="43">
        <v>21</v>
      </c>
    </row>
    <row r="29" spans="1:7" ht="24">
      <c r="A29" s="41">
        <v>53</v>
      </c>
      <c r="B29" s="41" t="s">
        <v>63</v>
      </c>
      <c r="C29" s="41" t="s">
        <v>651</v>
      </c>
      <c r="D29" s="41" t="s">
        <v>652</v>
      </c>
      <c r="E29" s="41" t="s">
        <v>29</v>
      </c>
      <c r="F29" s="42" t="s">
        <v>765</v>
      </c>
      <c r="G29" s="43">
        <v>22</v>
      </c>
    </row>
    <row r="30" spans="1:7" ht="24">
      <c r="A30" s="41">
        <v>54</v>
      </c>
      <c r="B30" s="41" t="s">
        <v>65</v>
      </c>
      <c r="C30" s="41" t="s">
        <v>651</v>
      </c>
      <c r="D30" s="41" t="s">
        <v>654</v>
      </c>
      <c r="E30" s="41" t="s">
        <v>29</v>
      </c>
      <c r="F30" s="42" t="s">
        <v>731</v>
      </c>
      <c r="G30" s="43">
        <v>23</v>
      </c>
    </row>
    <row r="31" spans="1:7" ht="24">
      <c r="A31" s="41">
        <v>59</v>
      </c>
      <c r="B31" s="41" t="s">
        <v>67</v>
      </c>
      <c r="C31" s="41" t="s">
        <v>631</v>
      </c>
      <c r="D31" s="41" t="s">
        <v>656</v>
      </c>
      <c r="E31" s="41" t="s">
        <v>29</v>
      </c>
      <c r="F31" s="42" t="s">
        <v>657</v>
      </c>
      <c r="G31" s="43">
        <v>24</v>
      </c>
    </row>
    <row r="32" spans="1:7" ht="24">
      <c r="A32" s="41">
        <v>60</v>
      </c>
      <c r="B32" s="41" t="s">
        <v>70</v>
      </c>
      <c r="C32" s="41" t="s">
        <v>631</v>
      </c>
      <c r="D32" s="41" t="s">
        <v>658</v>
      </c>
      <c r="E32" s="41" t="s">
        <v>29</v>
      </c>
      <c r="F32" s="42" t="s">
        <v>659</v>
      </c>
      <c r="G32" s="43">
        <v>25</v>
      </c>
    </row>
    <row r="33" spans="1:7">
      <c r="A33" s="41">
        <v>61</v>
      </c>
      <c r="B33" s="41" t="s">
        <v>72</v>
      </c>
      <c r="C33" s="41" t="s">
        <v>631</v>
      </c>
      <c r="D33" s="41" t="s">
        <v>660</v>
      </c>
      <c r="E33" s="41" t="s">
        <v>29</v>
      </c>
      <c r="F33" s="42" t="s">
        <v>661</v>
      </c>
      <c r="G33" s="43">
        <v>26</v>
      </c>
    </row>
    <row r="34" spans="1:7">
      <c r="A34" s="41">
        <v>62</v>
      </c>
      <c r="B34" s="41" t="s">
        <v>75</v>
      </c>
      <c r="C34" s="41" t="s">
        <v>631</v>
      </c>
      <c r="D34" s="41" t="s">
        <v>662</v>
      </c>
      <c r="E34" s="41" t="s">
        <v>29</v>
      </c>
      <c r="F34" s="42" t="s">
        <v>663</v>
      </c>
      <c r="G34" s="43">
        <v>27</v>
      </c>
    </row>
    <row r="35" spans="1:7" ht="24">
      <c r="A35" s="41">
        <v>63</v>
      </c>
      <c r="B35" s="41" t="s">
        <v>84</v>
      </c>
      <c r="C35" s="41" t="s">
        <v>22</v>
      </c>
      <c r="D35" s="41" t="s">
        <v>664</v>
      </c>
      <c r="E35" s="41" t="s">
        <v>29</v>
      </c>
      <c r="F35" s="44" t="s">
        <v>766</v>
      </c>
      <c r="G35" s="43">
        <v>28</v>
      </c>
    </row>
    <row r="36" spans="1:7" ht="24">
      <c r="A36" s="41">
        <v>64</v>
      </c>
      <c r="B36" s="41" t="s">
        <v>86</v>
      </c>
      <c r="C36" s="41" t="s">
        <v>22</v>
      </c>
      <c r="D36" s="41" t="s">
        <v>665</v>
      </c>
      <c r="E36" s="41" t="s">
        <v>29</v>
      </c>
      <c r="F36" s="44" t="s">
        <v>767</v>
      </c>
      <c r="G36" s="43">
        <v>29</v>
      </c>
    </row>
    <row r="37" spans="1:7" ht="36">
      <c r="A37" s="41">
        <v>65</v>
      </c>
      <c r="B37" s="41" t="s">
        <v>88</v>
      </c>
      <c r="C37" s="41" t="s">
        <v>22</v>
      </c>
      <c r="D37" s="41" t="s">
        <v>666</v>
      </c>
      <c r="E37" s="41" t="s">
        <v>29</v>
      </c>
      <c r="F37" s="44" t="s">
        <v>768</v>
      </c>
      <c r="G37" s="43">
        <v>30</v>
      </c>
    </row>
    <row r="38" spans="1:7" ht="24">
      <c r="A38" s="41">
        <v>66</v>
      </c>
      <c r="B38" s="41" t="s">
        <v>90</v>
      </c>
      <c r="C38" s="41" t="s">
        <v>22</v>
      </c>
      <c r="D38" s="41" t="s">
        <v>668</v>
      </c>
      <c r="E38" s="41" t="s">
        <v>29</v>
      </c>
      <c r="F38" s="44" t="s">
        <v>669</v>
      </c>
      <c r="G38" s="43">
        <v>31</v>
      </c>
    </row>
    <row r="39" spans="1:7" ht="24">
      <c r="A39" s="41">
        <v>67</v>
      </c>
      <c r="B39" s="41" t="s">
        <v>92</v>
      </c>
      <c r="C39" s="41" t="s">
        <v>22</v>
      </c>
      <c r="D39" s="41" t="s">
        <v>670</v>
      </c>
      <c r="E39" s="41" t="s">
        <v>29</v>
      </c>
      <c r="F39" s="44" t="s">
        <v>671</v>
      </c>
      <c r="G39" s="43"/>
    </row>
    <row r="40" spans="1:7" ht="24">
      <c r="A40" s="41">
        <v>68</v>
      </c>
      <c r="B40" s="41" t="s">
        <v>94</v>
      </c>
      <c r="C40" s="41" t="s">
        <v>22</v>
      </c>
      <c r="D40" s="41" t="s">
        <v>672</v>
      </c>
      <c r="E40" s="41" t="s">
        <v>29</v>
      </c>
      <c r="F40" s="44" t="s">
        <v>638</v>
      </c>
      <c r="G40" s="43"/>
    </row>
    <row r="41" spans="1:7" ht="24">
      <c r="A41" s="41">
        <v>69</v>
      </c>
      <c r="B41" s="41" t="s">
        <v>96</v>
      </c>
      <c r="C41" s="41" t="s">
        <v>22</v>
      </c>
      <c r="D41" s="41" t="s">
        <v>673</v>
      </c>
      <c r="E41" s="41" t="s">
        <v>29</v>
      </c>
      <c r="F41" s="44" t="s">
        <v>640</v>
      </c>
      <c r="G41" s="43"/>
    </row>
    <row r="42" spans="1:7" ht="24">
      <c r="A42" s="41">
        <v>70</v>
      </c>
      <c r="B42" s="41" t="s">
        <v>97</v>
      </c>
      <c r="C42" s="41" t="s">
        <v>651</v>
      </c>
      <c r="D42" s="41" t="s">
        <v>674</v>
      </c>
      <c r="E42" s="41" t="s">
        <v>29</v>
      </c>
      <c r="F42" s="44" t="s">
        <v>642</v>
      </c>
      <c r="G42" s="43"/>
    </row>
    <row r="43" spans="1:7">
      <c r="A43" s="41">
        <v>73</v>
      </c>
      <c r="B43" s="41" t="s">
        <v>675</v>
      </c>
      <c r="C43" s="41" t="s">
        <v>22</v>
      </c>
      <c r="D43" s="41" t="s">
        <v>676</v>
      </c>
      <c r="E43" s="41" t="s">
        <v>29</v>
      </c>
      <c r="F43" s="44" t="s">
        <v>677</v>
      </c>
      <c r="G43" s="43"/>
    </row>
    <row r="44" spans="1:7" ht="36">
      <c r="A44" s="41">
        <v>77</v>
      </c>
      <c r="B44" s="41" t="s">
        <v>678</v>
      </c>
      <c r="C44" s="41" t="s">
        <v>22</v>
      </c>
      <c r="D44" s="41" t="s">
        <v>679</v>
      </c>
      <c r="E44" s="41" t="s">
        <v>29</v>
      </c>
      <c r="F44" s="44" t="s">
        <v>769</v>
      </c>
      <c r="G44" s="43"/>
    </row>
    <row r="45" spans="1:7" ht="24">
      <c r="A45" s="41">
        <v>78</v>
      </c>
      <c r="B45" s="41" t="s">
        <v>681</v>
      </c>
      <c r="C45" s="41" t="s">
        <v>22</v>
      </c>
      <c r="D45" s="41" t="s">
        <v>682</v>
      </c>
      <c r="E45" s="41" t="s">
        <v>29</v>
      </c>
      <c r="F45" s="44" t="s">
        <v>683</v>
      </c>
      <c r="G45" s="43"/>
    </row>
    <row r="46" spans="1:7" ht="24">
      <c r="A46" s="41">
        <v>79</v>
      </c>
      <c r="B46" s="41" t="s">
        <v>684</v>
      </c>
      <c r="C46" s="41" t="s">
        <v>22</v>
      </c>
      <c r="D46" s="41" t="s">
        <v>685</v>
      </c>
      <c r="E46" s="41" t="s">
        <v>29</v>
      </c>
      <c r="F46" s="42" t="s">
        <v>770</v>
      </c>
      <c r="G46" s="43">
        <v>32</v>
      </c>
    </row>
    <row r="47" spans="1:7" ht="24">
      <c r="A47" s="41">
        <v>80</v>
      </c>
      <c r="B47" s="41" t="s">
        <v>687</v>
      </c>
      <c r="C47" s="41" t="s">
        <v>22</v>
      </c>
      <c r="D47" s="41" t="s">
        <v>688</v>
      </c>
      <c r="E47" s="41" t="s">
        <v>29</v>
      </c>
      <c r="F47" s="42" t="s">
        <v>581</v>
      </c>
      <c r="G47" s="43">
        <v>33</v>
      </c>
    </row>
    <row r="48" spans="1:7" ht="36">
      <c r="A48" s="41">
        <v>89</v>
      </c>
      <c r="B48" s="41" t="s">
        <v>689</v>
      </c>
      <c r="C48" s="41" t="s">
        <v>631</v>
      </c>
      <c r="D48" s="41" t="s">
        <v>690</v>
      </c>
      <c r="E48" s="41" t="s">
        <v>29</v>
      </c>
      <c r="F48" s="44" t="s">
        <v>735</v>
      </c>
      <c r="G48" s="43"/>
    </row>
    <row r="49" spans="1:7" ht="24">
      <c r="A49" s="41">
        <v>90</v>
      </c>
      <c r="B49" s="41" t="s">
        <v>691</v>
      </c>
      <c r="C49" s="41" t="s">
        <v>22</v>
      </c>
      <c r="D49" s="41" t="s">
        <v>692</v>
      </c>
      <c r="E49" s="41" t="s">
        <v>29</v>
      </c>
      <c r="F49" s="44" t="s">
        <v>771</v>
      </c>
      <c r="G49" s="43"/>
    </row>
    <row r="50" spans="1:7" ht="36">
      <c r="A50" s="41">
        <v>91</v>
      </c>
      <c r="B50" s="41" t="s">
        <v>104</v>
      </c>
      <c r="C50" s="41" t="s">
        <v>22</v>
      </c>
      <c r="D50" s="41" t="s">
        <v>693</v>
      </c>
      <c r="E50" s="41" t="s">
        <v>29</v>
      </c>
      <c r="F50" s="44" t="s">
        <v>694</v>
      </c>
      <c r="G50" s="43"/>
    </row>
    <row r="51" spans="1:7" ht="24">
      <c r="A51" s="41">
        <v>92</v>
      </c>
      <c r="B51" s="41" t="s">
        <v>106</v>
      </c>
      <c r="C51" s="41" t="s">
        <v>22</v>
      </c>
      <c r="D51" s="41" t="s">
        <v>695</v>
      </c>
      <c r="E51" s="41" t="s">
        <v>29</v>
      </c>
      <c r="F51" s="44" t="s">
        <v>657</v>
      </c>
      <c r="G51" s="43"/>
    </row>
    <row r="52" spans="1:7" ht="24">
      <c r="A52" s="41">
        <v>93</v>
      </c>
      <c r="B52" s="41" t="s">
        <v>108</v>
      </c>
      <c r="C52" s="41" t="s">
        <v>22</v>
      </c>
      <c r="D52" s="41" t="s">
        <v>696</v>
      </c>
      <c r="E52" s="41" t="s">
        <v>29</v>
      </c>
      <c r="F52" s="44" t="s">
        <v>697</v>
      </c>
      <c r="G52" s="43"/>
    </row>
    <row r="53" spans="1:7" ht="36">
      <c r="A53" s="41">
        <v>95</v>
      </c>
      <c r="B53" s="41" t="s">
        <v>111</v>
      </c>
      <c r="C53" s="41" t="s">
        <v>22</v>
      </c>
      <c r="D53" s="41" t="s">
        <v>698</v>
      </c>
      <c r="E53" s="41" t="s">
        <v>29</v>
      </c>
      <c r="F53" s="44" t="s">
        <v>772</v>
      </c>
      <c r="G53" s="43">
        <v>34</v>
      </c>
    </row>
    <row r="54" spans="1:7" ht="36">
      <c r="A54" s="41">
        <v>96</v>
      </c>
      <c r="B54" s="41" t="s">
        <v>112</v>
      </c>
      <c r="C54" s="41" t="s">
        <v>631</v>
      </c>
      <c r="D54" s="41" t="s">
        <v>700</v>
      </c>
      <c r="E54" s="41" t="s">
        <v>29</v>
      </c>
      <c r="F54" s="44" t="s">
        <v>773</v>
      </c>
      <c r="G54" s="43"/>
    </row>
    <row r="55" spans="1:7" ht="24">
      <c r="A55" s="41">
        <v>98</v>
      </c>
      <c r="B55" s="41" t="s">
        <v>701</v>
      </c>
      <c r="C55" s="41" t="s">
        <v>22</v>
      </c>
      <c r="D55" s="41" t="s">
        <v>702</v>
      </c>
      <c r="E55" s="41" t="s">
        <v>29</v>
      </c>
      <c r="F55" s="42" t="s">
        <v>774</v>
      </c>
      <c r="G55" s="43">
        <v>35</v>
      </c>
    </row>
    <row r="57" spans="1:7">
      <c r="A57" t="s">
        <v>703</v>
      </c>
    </row>
    <row r="58" spans="1:7">
      <c r="A58" t="s">
        <v>775</v>
      </c>
    </row>
  </sheetData>
  <mergeCells count="6">
    <mergeCell ref="G1:G2"/>
    <mergeCell ref="B1:B2"/>
    <mergeCell ref="C1:C2"/>
    <mergeCell ref="D1:D2"/>
    <mergeCell ref="E1:E2"/>
    <mergeCell ref="F1:F2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H42"/>
  <sheetViews>
    <sheetView zoomScaleNormal="100" workbookViewId="0"/>
  </sheetViews>
  <sheetFormatPr defaultRowHeight="13.5"/>
  <cols>
    <col min="1" max="2" width="9.5" customWidth="1"/>
    <col min="3" max="4" width="7.5" customWidth="1"/>
    <col min="5" max="5" width="50.625" customWidth="1"/>
    <col min="6" max="6" width="30.625" customWidth="1"/>
    <col min="7" max="7" width="16" customWidth="1"/>
    <col min="8" max="8" width="20.125" bestFit="1" customWidth="1"/>
  </cols>
  <sheetData>
    <row r="1" spans="1:8" ht="15">
      <c r="A1" s="61" t="s">
        <v>1023</v>
      </c>
      <c r="B1" s="72" t="s">
        <v>997</v>
      </c>
      <c r="C1" s="73" t="s">
        <v>1024</v>
      </c>
      <c r="D1" s="72" t="s">
        <v>999</v>
      </c>
      <c r="E1" s="75" t="s">
        <v>1020</v>
      </c>
      <c r="F1" s="76"/>
      <c r="G1" s="30"/>
      <c r="H1" s="39"/>
    </row>
    <row r="2" spans="1:8" ht="41.25">
      <c r="A2" s="31" t="s">
        <v>1037</v>
      </c>
      <c r="B2" s="72"/>
      <c r="C2" s="74"/>
      <c r="D2" s="72"/>
      <c r="E2" s="31" t="s">
        <v>1000</v>
      </c>
      <c r="F2" s="31" t="s">
        <v>1001</v>
      </c>
      <c r="G2" s="30" t="s">
        <v>1021</v>
      </c>
      <c r="H2" s="39" t="s">
        <v>1022</v>
      </c>
    </row>
    <row r="3" spans="1:8">
      <c r="A3" s="64">
        <v>4</v>
      </c>
      <c r="B3" s="32" t="s">
        <v>21</v>
      </c>
      <c r="C3" s="32" t="s">
        <v>22</v>
      </c>
      <c r="D3" s="32" t="s">
        <v>21</v>
      </c>
      <c r="E3" s="34" t="s">
        <v>1038</v>
      </c>
      <c r="F3" s="34" t="s">
        <v>24</v>
      </c>
      <c r="G3" s="36" t="s">
        <v>403</v>
      </c>
      <c r="H3" s="34">
        <v>1</v>
      </c>
    </row>
    <row r="4" spans="1:8">
      <c r="A4" s="64">
        <v>5</v>
      </c>
      <c r="B4" s="32" t="s">
        <v>25</v>
      </c>
      <c r="C4" s="32" t="s">
        <v>22</v>
      </c>
      <c r="D4" s="32" t="s">
        <v>25</v>
      </c>
      <c r="E4" s="34" t="s">
        <v>1039</v>
      </c>
      <c r="F4" s="34" t="s">
        <v>27</v>
      </c>
      <c r="G4" s="36" t="s">
        <v>27</v>
      </c>
      <c r="H4" s="34">
        <v>2</v>
      </c>
    </row>
    <row r="5" spans="1:8" ht="24">
      <c r="A5" s="32">
        <v>23</v>
      </c>
      <c r="B5" s="32" t="s">
        <v>35</v>
      </c>
      <c r="C5" s="32" t="s">
        <v>29</v>
      </c>
      <c r="D5" s="32" t="s">
        <v>36</v>
      </c>
      <c r="E5" s="34" t="s">
        <v>1040</v>
      </c>
      <c r="F5" s="34" t="s">
        <v>402</v>
      </c>
      <c r="G5" s="33" t="s">
        <v>1025</v>
      </c>
      <c r="H5" s="34">
        <v>3</v>
      </c>
    </row>
    <row r="6" spans="1:8" ht="24">
      <c r="A6" s="34">
        <v>24</v>
      </c>
      <c r="B6" s="34" t="s">
        <v>37</v>
      </c>
      <c r="C6" s="34" t="s">
        <v>29</v>
      </c>
      <c r="D6" s="34" t="s">
        <v>37</v>
      </c>
      <c r="E6" s="34" t="s">
        <v>1041</v>
      </c>
      <c r="F6" s="34" t="s">
        <v>297</v>
      </c>
      <c r="G6" s="33" t="s">
        <v>1026</v>
      </c>
      <c r="H6" s="34">
        <v>4</v>
      </c>
    </row>
    <row r="7" spans="1:8" ht="36">
      <c r="A7" s="32">
        <v>25</v>
      </c>
      <c r="B7" s="32" t="s">
        <v>38</v>
      </c>
      <c r="C7" s="32" t="s">
        <v>29</v>
      </c>
      <c r="D7" s="32" t="s">
        <v>38</v>
      </c>
      <c r="E7" s="34" t="s">
        <v>1042</v>
      </c>
      <c r="F7" s="34" t="s">
        <v>1050</v>
      </c>
      <c r="G7" s="33" t="s">
        <v>1027</v>
      </c>
      <c r="H7" s="34">
        <v>5</v>
      </c>
    </row>
    <row r="8" spans="1:8" ht="36">
      <c r="A8" s="32">
        <v>26</v>
      </c>
      <c r="B8" s="32" t="s">
        <v>40</v>
      </c>
      <c r="C8" s="32" t="s">
        <v>29</v>
      </c>
      <c r="D8" s="32" t="s">
        <v>40</v>
      </c>
      <c r="E8" s="34" t="s">
        <v>1043</v>
      </c>
      <c r="F8" s="34" t="s">
        <v>1056</v>
      </c>
      <c r="G8" s="33" t="s">
        <v>1028</v>
      </c>
      <c r="H8" s="34">
        <v>6</v>
      </c>
    </row>
    <row r="9" spans="1:8" ht="24">
      <c r="A9" s="32">
        <v>31</v>
      </c>
      <c r="B9" s="32" t="s">
        <v>42</v>
      </c>
      <c r="C9" s="32" t="s">
        <v>29</v>
      </c>
      <c r="D9" s="32" t="s">
        <v>42</v>
      </c>
      <c r="E9" s="34" t="s">
        <v>1044</v>
      </c>
      <c r="F9" s="34" t="s">
        <v>1057</v>
      </c>
      <c r="G9" s="33" t="s">
        <v>1029</v>
      </c>
      <c r="H9" s="34">
        <v>7</v>
      </c>
    </row>
    <row r="10" spans="1:8" ht="24">
      <c r="A10" s="32">
        <v>32</v>
      </c>
      <c r="B10" s="32" t="s">
        <v>43</v>
      </c>
      <c r="C10" s="32" t="s">
        <v>29</v>
      </c>
      <c r="D10" s="32" t="s">
        <v>43</v>
      </c>
      <c r="E10" s="34" t="s">
        <v>1045</v>
      </c>
      <c r="F10" s="34" t="s">
        <v>425</v>
      </c>
      <c r="G10" s="33" t="s">
        <v>1030</v>
      </c>
      <c r="H10" s="34">
        <v>8</v>
      </c>
    </row>
    <row r="11" spans="1:8">
      <c r="A11" s="32">
        <v>35</v>
      </c>
      <c r="B11" s="32" t="s">
        <v>44</v>
      </c>
      <c r="C11" s="32" t="s">
        <v>29</v>
      </c>
      <c r="D11" s="32" t="s">
        <v>44</v>
      </c>
      <c r="E11" s="34" t="s">
        <v>1046</v>
      </c>
      <c r="F11" s="34" t="s">
        <v>427</v>
      </c>
      <c r="G11" s="35" t="s">
        <v>135</v>
      </c>
      <c r="H11" s="34">
        <v>9</v>
      </c>
    </row>
    <row r="12" spans="1:8">
      <c r="A12" s="32">
        <v>36</v>
      </c>
      <c r="B12" s="32" t="s">
        <v>45</v>
      </c>
      <c r="C12" s="32" t="s">
        <v>29</v>
      </c>
      <c r="D12" s="32" t="s">
        <v>45</v>
      </c>
      <c r="E12" s="34" t="s">
        <v>1047</v>
      </c>
      <c r="F12" s="34" t="s">
        <v>430</v>
      </c>
      <c r="G12" s="35" t="s">
        <v>136</v>
      </c>
      <c r="H12" s="34">
        <v>10</v>
      </c>
    </row>
    <row r="13" spans="1:8">
      <c r="A13" s="32">
        <v>40</v>
      </c>
      <c r="B13" s="32" t="s">
        <v>47</v>
      </c>
      <c r="C13" s="32" t="s">
        <v>22</v>
      </c>
      <c r="D13" s="32" t="s">
        <v>47</v>
      </c>
      <c r="E13" s="32" t="s">
        <v>48</v>
      </c>
      <c r="F13" s="34" t="s">
        <v>93</v>
      </c>
      <c r="G13" s="36" t="s">
        <v>401</v>
      </c>
      <c r="H13" s="34">
        <v>11</v>
      </c>
    </row>
    <row r="14" spans="1:8">
      <c r="A14" s="32">
        <v>42</v>
      </c>
      <c r="B14" s="32" t="s">
        <v>50</v>
      </c>
      <c r="C14" s="32" t="s">
        <v>22</v>
      </c>
      <c r="D14" s="32" t="s">
        <v>50</v>
      </c>
      <c r="E14" s="32" t="s">
        <v>51</v>
      </c>
      <c r="F14" s="34" t="s">
        <v>1058</v>
      </c>
      <c r="G14" s="36" t="s">
        <v>156</v>
      </c>
      <c r="H14" s="34">
        <v>12</v>
      </c>
    </row>
    <row r="15" spans="1:8">
      <c r="A15" s="32">
        <v>44</v>
      </c>
      <c r="B15" s="32" t="s">
        <v>53</v>
      </c>
      <c r="C15" s="32" t="s">
        <v>22</v>
      </c>
      <c r="D15" s="32" t="s">
        <v>53</v>
      </c>
      <c r="E15" s="32" t="s">
        <v>54</v>
      </c>
      <c r="F15" s="34" t="s">
        <v>1051</v>
      </c>
      <c r="G15" s="36" t="s">
        <v>55</v>
      </c>
      <c r="H15" s="34">
        <v>13</v>
      </c>
    </row>
    <row r="16" spans="1:8">
      <c r="A16" s="32">
        <v>45</v>
      </c>
      <c r="B16" s="32" t="s">
        <v>56</v>
      </c>
      <c r="C16" s="32" t="s">
        <v>22</v>
      </c>
      <c r="D16" s="32" t="s">
        <v>56</v>
      </c>
      <c r="E16" s="32" t="s">
        <v>57</v>
      </c>
      <c r="F16" s="34" t="s">
        <v>1059</v>
      </c>
      <c r="G16" s="36" t="s">
        <v>58</v>
      </c>
      <c r="H16" s="34">
        <v>14</v>
      </c>
    </row>
    <row r="17" spans="1:8">
      <c r="A17" s="32">
        <v>47</v>
      </c>
      <c r="B17" s="32" t="s">
        <v>59</v>
      </c>
      <c r="C17" s="32" t="s">
        <v>22</v>
      </c>
      <c r="D17" s="32" t="s">
        <v>59</v>
      </c>
      <c r="E17" s="34" t="s">
        <v>1048</v>
      </c>
      <c r="F17" s="34" t="s">
        <v>1060</v>
      </c>
      <c r="G17" s="36" t="s">
        <v>60</v>
      </c>
      <c r="H17" s="34">
        <v>15</v>
      </c>
    </row>
    <row r="18" spans="1:8">
      <c r="A18" s="32">
        <v>48</v>
      </c>
      <c r="B18" s="32" t="s">
        <v>61</v>
      </c>
      <c r="C18" s="32" t="s">
        <v>22</v>
      </c>
      <c r="D18" s="32" t="s">
        <v>61</v>
      </c>
      <c r="E18" s="34" t="s">
        <v>1049</v>
      </c>
      <c r="F18" s="34" t="s">
        <v>1052</v>
      </c>
      <c r="G18" s="36" t="s">
        <v>62</v>
      </c>
      <c r="H18" s="34">
        <v>16</v>
      </c>
    </row>
    <row r="19" spans="1:8">
      <c r="A19" s="32">
        <v>53</v>
      </c>
      <c r="B19" s="32" t="s">
        <v>63</v>
      </c>
      <c r="C19" s="32" t="s">
        <v>22</v>
      </c>
      <c r="D19" s="32" t="s">
        <v>63</v>
      </c>
      <c r="E19" s="34" t="s">
        <v>1061</v>
      </c>
      <c r="F19" s="34" t="s">
        <v>400</v>
      </c>
      <c r="G19" s="35" t="s">
        <v>64</v>
      </c>
      <c r="H19" s="34">
        <v>17</v>
      </c>
    </row>
    <row r="20" spans="1:8">
      <c r="A20" s="32">
        <v>54</v>
      </c>
      <c r="B20" s="32" t="s">
        <v>65</v>
      </c>
      <c r="C20" s="32" t="s">
        <v>22</v>
      </c>
      <c r="D20" s="32" t="s">
        <v>65</v>
      </c>
      <c r="E20" s="34" t="s">
        <v>1062</v>
      </c>
      <c r="F20" s="34" t="s">
        <v>29</v>
      </c>
      <c r="G20" s="35" t="s">
        <v>66</v>
      </c>
      <c r="H20" s="34">
        <v>18</v>
      </c>
    </row>
    <row r="21" spans="1:8" ht="24">
      <c r="A21" s="32">
        <v>59</v>
      </c>
      <c r="B21" s="32" t="s">
        <v>67</v>
      </c>
      <c r="C21" s="32" t="s">
        <v>22</v>
      </c>
      <c r="D21" s="32" t="s">
        <v>67</v>
      </c>
      <c r="E21" s="32" t="s">
        <v>68</v>
      </c>
      <c r="F21" s="34" t="s">
        <v>1063</v>
      </c>
      <c r="G21" s="36" t="s">
        <v>69</v>
      </c>
      <c r="H21" s="34">
        <v>19</v>
      </c>
    </row>
    <row r="22" spans="1:8">
      <c r="A22" s="32">
        <v>60</v>
      </c>
      <c r="B22" s="32" t="s">
        <v>70</v>
      </c>
      <c r="C22" s="32" t="s">
        <v>22</v>
      </c>
      <c r="D22" s="32" t="s">
        <v>70</v>
      </c>
      <c r="E22" s="32" t="s">
        <v>71</v>
      </c>
      <c r="F22" s="34" t="s">
        <v>394</v>
      </c>
      <c r="G22" s="36" t="s">
        <v>145</v>
      </c>
      <c r="H22" s="34">
        <v>20</v>
      </c>
    </row>
    <row r="23" spans="1:8">
      <c r="A23" s="32">
        <v>61</v>
      </c>
      <c r="B23" s="32" t="s">
        <v>72</v>
      </c>
      <c r="C23" s="32" t="s">
        <v>22</v>
      </c>
      <c r="D23" s="32" t="s">
        <v>72</v>
      </c>
      <c r="E23" s="32" t="s">
        <v>73</v>
      </c>
      <c r="F23" s="34" t="s">
        <v>146</v>
      </c>
      <c r="G23" s="36" t="s">
        <v>173</v>
      </c>
      <c r="H23" s="34">
        <v>21</v>
      </c>
    </row>
    <row r="24" spans="1:8">
      <c r="A24" s="32">
        <v>62</v>
      </c>
      <c r="B24" s="32" t="s">
        <v>75</v>
      </c>
      <c r="C24" s="32" t="s">
        <v>22</v>
      </c>
      <c r="D24" s="32" t="s">
        <v>75</v>
      </c>
      <c r="E24" s="32" t="s">
        <v>76</v>
      </c>
      <c r="F24" s="34" t="s">
        <v>399</v>
      </c>
      <c r="G24" s="36" t="s">
        <v>399</v>
      </c>
      <c r="H24" s="34">
        <v>22</v>
      </c>
    </row>
    <row r="25" spans="1:8" ht="24">
      <c r="A25" s="32">
        <v>63</v>
      </c>
      <c r="B25" s="32" t="s">
        <v>84</v>
      </c>
      <c r="C25" s="32" t="s">
        <v>22</v>
      </c>
      <c r="D25" s="32" t="s">
        <v>84</v>
      </c>
      <c r="E25" s="34" t="s">
        <v>1064</v>
      </c>
      <c r="F25" s="34" t="s">
        <v>1053</v>
      </c>
      <c r="G25" s="37" t="s">
        <v>1031</v>
      </c>
      <c r="H25" s="34">
        <v>23</v>
      </c>
    </row>
    <row r="26" spans="1:8" ht="24">
      <c r="A26" s="32">
        <v>64</v>
      </c>
      <c r="B26" s="32" t="s">
        <v>86</v>
      </c>
      <c r="C26" s="32" t="s">
        <v>22</v>
      </c>
      <c r="D26" s="32" t="s">
        <v>86</v>
      </c>
      <c r="E26" s="34" t="s">
        <v>1065</v>
      </c>
      <c r="F26" s="34" t="s">
        <v>87</v>
      </c>
      <c r="G26" s="37" t="s">
        <v>1032</v>
      </c>
      <c r="H26" s="34">
        <v>24</v>
      </c>
    </row>
    <row r="27" spans="1:8" ht="24">
      <c r="A27" s="32">
        <v>65</v>
      </c>
      <c r="B27" s="32" t="s">
        <v>88</v>
      </c>
      <c r="C27" s="32" t="s">
        <v>22</v>
      </c>
      <c r="D27" s="32" t="s">
        <v>88</v>
      </c>
      <c r="E27" s="34" t="s">
        <v>1066</v>
      </c>
      <c r="F27" s="34" t="s">
        <v>89</v>
      </c>
      <c r="G27" s="37" t="s">
        <v>1033</v>
      </c>
      <c r="H27" s="34">
        <v>25</v>
      </c>
    </row>
    <row r="28" spans="1:8" ht="24">
      <c r="A28" s="34">
        <v>66</v>
      </c>
      <c r="B28" s="34" t="s">
        <v>90</v>
      </c>
      <c r="C28" s="34" t="s">
        <v>22</v>
      </c>
      <c r="D28" s="34" t="s">
        <v>90</v>
      </c>
      <c r="E28" s="34" t="s">
        <v>1067</v>
      </c>
      <c r="F28" s="34" t="s">
        <v>91</v>
      </c>
      <c r="G28" s="37" t="s">
        <v>1034</v>
      </c>
      <c r="H28" s="34">
        <v>26</v>
      </c>
    </row>
    <row r="29" spans="1:8" ht="24">
      <c r="A29" s="32">
        <v>67</v>
      </c>
      <c r="B29" s="32" t="s">
        <v>92</v>
      </c>
      <c r="C29" s="32" t="s">
        <v>22</v>
      </c>
      <c r="D29" s="32" t="s">
        <v>92</v>
      </c>
      <c r="E29" s="34" t="s">
        <v>1068</v>
      </c>
      <c r="F29" s="34" t="s">
        <v>29</v>
      </c>
      <c r="G29" s="33" t="s">
        <v>93</v>
      </c>
      <c r="H29" s="34"/>
    </row>
    <row r="30" spans="1:8">
      <c r="A30" s="32">
        <v>68</v>
      </c>
      <c r="B30" s="32" t="s">
        <v>94</v>
      </c>
      <c r="C30" s="32" t="s">
        <v>22</v>
      </c>
      <c r="D30" s="32" t="s">
        <v>94</v>
      </c>
      <c r="E30" s="34" t="s">
        <v>1069</v>
      </c>
      <c r="F30" s="34" t="s">
        <v>29</v>
      </c>
      <c r="G30" s="33" t="s">
        <v>95</v>
      </c>
      <c r="H30" s="34"/>
    </row>
    <row r="31" spans="1:8">
      <c r="A31" s="32">
        <v>69</v>
      </c>
      <c r="B31" s="32" t="s">
        <v>96</v>
      </c>
      <c r="C31" s="32" t="s">
        <v>22</v>
      </c>
      <c r="D31" s="32" t="s">
        <v>96</v>
      </c>
      <c r="E31" s="32" t="s">
        <v>415</v>
      </c>
      <c r="F31" s="34" t="s">
        <v>398</v>
      </c>
      <c r="G31" s="33" t="s">
        <v>149</v>
      </c>
      <c r="H31" s="34"/>
    </row>
    <row r="32" spans="1:8">
      <c r="A32" s="32">
        <v>70</v>
      </c>
      <c r="B32" s="32" t="s">
        <v>97</v>
      </c>
      <c r="C32" s="32" t="s">
        <v>29</v>
      </c>
      <c r="D32" s="32" t="s">
        <v>97</v>
      </c>
      <c r="E32" s="34" t="s">
        <v>1070</v>
      </c>
      <c r="F32" s="34" t="s">
        <v>29</v>
      </c>
      <c r="G32" s="33" t="s">
        <v>397</v>
      </c>
      <c r="H32" s="34"/>
    </row>
    <row r="33" spans="1:8" ht="24">
      <c r="A33" s="34">
        <v>77</v>
      </c>
      <c r="B33" s="34" t="s">
        <v>133</v>
      </c>
      <c r="C33" s="34" t="s">
        <v>22</v>
      </c>
      <c r="D33" s="34" t="s">
        <v>99</v>
      </c>
      <c r="E33" s="34" t="s">
        <v>449</v>
      </c>
      <c r="F33" s="34" t="s">
        <v>1071</v>
      </c>
      <c r="G33" s="36" t="s">
        <v>396</v>
      </c>
      <c r="H33" s="34">
        <v>27</v>
      </c>
    </row>
    <row r="34" spans="1:8" ht="24">
      <c r="A34" s="32">
        <v>89</v>
      </c>
      <c r="B34" s="32" t="s">
        <v>100</v>
      </c>
      <c r="C34" s="32" t="s">
        <v>22</v>
      </c>
      <c r="D34" s="32" t="s">
        <v>101</v>
      </c>
      <c r="E34" s="32" t="s">
        <v>1054</v>
      </c>
      <c r="F34" s="34" t="s">
        <v>1072</v>
      </c>
      <c r="G34" s="36" t="s">
        <v>395</v>
      </c>
      <c r="H34" s="34">
        <v>28</v>
      </c>
    </row>
    <row r="35" spans="1:8" ht="24">
      <c r="A35" s="32">
        <v>90</v>
      </c>
      <c r="B35" s="32" t="s">
        <v>102</v>
      </c>
      <c r="C35" s="32" t="s">
        <v>22</v>
      </c>
      <c r="D35" s="32" t="s">
        <v>103</v>
      </c>
      <c r="E35" s="32" t="s">
        <v>458</v>
      </c>
      <c r="F35" s="34" t="s">
        <v>1073</v>
      </c>
      <c r="G35" s="36" t="s">
        <v>85</v>
      </c>
      <c r="H35" s="34">
        <v>29</v>
      </c>
    </row>
    <row r="36" spans="1:8" ht="24">
      <c r="A36" s="32">
        <v>91</v>
      </c>
      <c r="B36" s="32" t="s">
        <v>104</v>
      </c>
      <c r="C36" s="32" t="s">
        <v>22</v>
      </c>
      <c r="D36" s="32" t="s">
        <v>104</v>
      </c>
      <c r="E36" s="34" t="s">
        <v>1074</v>
      </c>
      <c r="F36" s="34" t="s">
        <v>1075</v>
      </c>
      <c r="G36" s="36" t="s">
        <v>87</v>
      </c>
      <c r="H36" s="34">
        <v>30</v>
      </c>
    </row>
    <row r="37" spans="1:8" ht="24">
      <c r="A37" s="32">
        <v>92</v>
      </c>
      <c r="B37" s="32" t="s">
        <v>106</v>
      </c>
      <c r="C37" s="32" t="s">
        <v>22</v>
      </c>
      <c r="D37" s="32" t="s">
        <v>106</v>
      </c>
      <c r="E37" s="34" t="s">
        <v>1076</v>
      </c>
      <c r="F37" s="34" t="s">
        <v>1077</v>
      </c>
      <c r="G37" s="33" t="s">
        <v>69</v>
      </c>
      <c r="H37" s="34"/>
    </row>
    <row r="38" spans="1:8">
      <c r="A38" s="32">
        <v>93</v>
      </c>
      <c r="B38" s="32" t="s">
        <v>108</v>
      </c>
      <c r="C38" s="32" t="s">
        <v>22</v>
      </c>
      <c r="D38" s="32" t="s">
        <v>108</v>
      </c>
      <c r="E38" s="34" t="s">
        <v>1078</v>
      </c>
      <c r="F38" s="34" t="s">
        <v>1079</v>
      </c>
      <c r="G38" s="33" t="s">
        <v>394</v>
      </c>
      <c r="H38" s="34"/>
    </row>
    <row r="39" spans="1:8" ht="24">
      <c r="A39" s="32">
        <v>95</v>
      </c>
      <c r="B39" s="32" t="s">
        <v>111</v>
      </c>
      <c r="C39" s="32" t="s">
        <v>22</v>
      </c>
      <c r="D39" s="32" t="s">
        <v>111</v>
      </c>
      <c r="E39" s="34" t="s">
        <v>1080</v>
      </c>
      <c r="F39" s="34" t="s">
        <v>1081</v>
      </c>
      <c r="G39" s="33" t="s">
        <v>1035</v>
      </c>
      <c r="H39" s="34">
        <v>31</v>
      </c>
    </row>
    <row r="40" spans="1:8" ht="24">
      <c r="A40" s="32">
        <v>96</v>
      </c>
      <c r="B40" s="32" t="s">
        <v>112</v>
      </c>
      <c r="C40" s="32" t="s">
        <v>22</v>
      </c>
      <c r="D40" s="32" t="s">
        <v>112</v>
      </c>
      <c r="E40" s="34" t="s">
        <v>1082</v>
      </c>
      <c r="F40" s="34" t="s">
        <v>1083</v>
      </c>
      <c r="G40" s="33" t="s">
        <v>1036</v>
      </c>
      <c r="H40" s="34">
        <v>32</v>
      </c>
    </row>
    <row r="42" spans="1:8">
      <c r="A42" t="s">
        <v>1055</v>
      </c>
    </row>
  </sheetData>
  <mergeCells count="4">
    <mergeCell ref="B1:B2"/>
    <mergeCell ref="C1:C2"/>
    <mergeCell ref="D1:D2"/>
    <mergeCell ref="E1:F1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H42"/>
  <sheetViews>
    <sheetView zoomScaleNormal="100" workbookViewId="0"/>
  </sheetViews>
  <sheetFormatPr defaultRowHeight="13.5"/>
  <cols>
    <col min="1" max="1" width="9.5" bestFit="1" customWidth="1"/>
    <col min="2" max="2" width="9.5" customWidth="1"/>
    <col min="3" max="4" width="7.5" bestFit="1" customWidth="1"/>
    <col min="5" max="5" width="50.625" customWidth="1"/>
    <col min="6" max="6" width="30.625" customWidth="1"/>
    <col min="7" max="7" width="16" bestFit="1" customWidth="1"/>
    <col min="8" max="8" width="20.125" bestFit="1" customWidth="1"/>
  </cols>
  <sheetData>
    <row r="1" spans="1:8" ht="15">
      <c r="A1" s="61" t="s">
        <v>1098</v>
      </c>
      <c r="B1" s="72" t="s">
        <v>997</v>
      </c>
      <c r="C1" s="73" t="s">
        <v>1097</v>
      </c>
      <c r="D1" s="72" t="s">
        <v>999</v>
      </c>
      <c r="E1" s="75" t="s">
        <v>1020</v>
      </c>
      <c r="F1" s="76"/>
      <c r="G1" s="30"/>
      <c r="H1" s="39"/>
    </row>
    <row r="2" spans="1:8" ht="41.25">
      <c r="A2" s="31" t="s">
        <v>163</v>
      </c>
      <c r="B2" s="72"/>
      <c r="C2" s="74"/>
      <c r="D2" s="72"/>
      <c r="E2" s="31" t="s">
        <v>1000</v>
      </c>
      <c r="F2" s="31" t="s">
        <v>1001</v>
      </c>
      <c r="G2" s="30" t="s">
        <v>1099</v>
      </c>
      <c r="H2" s="39" t="s">
        <v>1022</v>
      </c>
    </row>
    <row r="3" spans="1:8">
      <c r="A3" s="64">
        <v>4</v>
      </c>
      <c r="B3" s="32" t="s">
        <v>21</v>
      </c>
      <c r="C3" s="32" t="s">
        <v>22</v>
      </c>
      <c r="D3" s="32" t="s">
        <v>21</v>
      </c>
      <c r="E3" s="34" t="s">
        <v>1084</v>
      </c>
      <c r="F3" s="34" t="s">
        <v>151</v>
      </c>
      <c r="G3" s="36" t="s">
        <v>197</v>
      </c>
      <c r="H3" s="34">
        <v>1</v>
      </c>
    </row>
    <row r="4" spans="1:8">
      <c r="A4" s="64">
        <v>5</v>
      </c>
      <c r="B4" s="32" t="s">
        <v>25</v>
      </c>
      <c r="C4" s="32" t="s">
        <v>22</v>
      </c>
      <c r="D4" s="32" t="s">
        <v>25</v>
      </c>
      <c r="E4" s="34" t="s">
        <v>1085</v>
      </c>
      <c r="F4" s="34" t="s">
        <v>27</v>
      </c>
      <c r="G4" s="36" t="s">
        <v>27</v>
      </c>
      <c r="H4" s="34">
        <v>2</v>
      </c>
    </row>
    <row r="5" spans="1:8" ht="24">
      <c r="A5" s="32">
        <v>23</v>
      </c>
      <c r="B5" s="32" t="s">
        <v>35</v>
      </c>
      <c r="C5" s="32" t="s">
        <v>29</v>
      </c>
      <c r="D5" s="32" t="s">
        <v>36</v>
      </c>
      <c r="E5" s="34" t="s">
        <v>1086</v>
      </c>
      <c r="F5" s="34" t="s">
        <v>214</v>
      </c>
      <c r="G5" s="33" t="s">
        <v>1100</v>
      </c>
      <c r="H5" s="34">
        <v>3</v>
      </c>
    </row>
    <row r="6" spans="1:8" ht="24">
      <c r="A6" s="34">
        <v>24</v>
      </c>
      <c r="B6" s="34" t="s">
        <v>37</v>
      </c>
      <c r="C6" s="34" t="s">
        <v>29</v>
      </c>
      <c r="D6" s="34" t="s">
        <v>37</v>
      </c>
      <c r="E6" s="34" t="s">
        <v>1087</v>
      </c>
      <c r="F6" s="34" t="s">
        <v>213</v>
      </c>
      <c r="G6" s="33" t="s">
        <v>1101</v>
      </c>
      <c r="H6" s="34">
        <v>4</v>
      </c>
    </row>
    <row r="7" spans="1:8" ht="36">
      <c r="A7" s="32">
        <v>25</v>
      </c>
      <c r="B7" s="32" t="s">
        <v>38</v>
      </c>
      <c r="C7" s="32" t="s">
        <v>29</v>
      </c>
      <c r="D7" s="32" t="s">
        <v>38</v>
      </c>
      <c r="E7" s="34" t="s">
        <v>1088</v>
      </c>
      <c r="F7" s="34" t="s">
        <v>212</v>
      </c>
      <c r="G7" s="33" t="s">
        <v>1102</v>
      </c>
      <c r="H7" s="34">
        <v>5</v>
      </c>
    </row>
    <row r="8" spans="1:8" ht="36">
      <c r="A8" s="32">
        <v>26</v>
      </c>
      <c r="B8" s="32" t="s">
        <v>40</v>
      </c>
      <c r="C8" s="32" t="s">
        <v>29</v>
      </c>
      <c r="D8" s="32" t="s">
        <v>40</v>
      </c>
      <c r="E8" s="34" t="s">
        <v>1089</v>
      </c>
      <c r="F8" s="34" t="s">
        <v>1056</v>
      </c>
      <c r="G8" s="33" t="s">
        <v>1103</v>
      </c>
      <c r="H8" s="34">
        <v>6</v>
      </c>
    </row>
    <row r="9" spans="1:8" ht="24">
      <c r="A9" s="32">
        <v>31</v>
      </c>
      <c r="B9" s="32" t="s">
        <v>42</v>
      </c>
      <c r="C9" s="32" t="s">
        <v>29</v>
      </c>
      <c r="D9" s="32" t="s">
        <v>42</v>
      </c>
      <c r="E9" s="34" t="s">
        <v>1090</v>
      </c>
      <c r="F9" s="34" t="s">
        <v>1057</v>
      </c>
      <c r="G9" s="33" t="s">
        <v>1104</v>
      </c>
      <c r="H9" s="34">
        <v>7</v>
      </c>
    </row>
    <row r="10" spans="1:8" ht="24">
      <c r="A10" s="32">
        <v>32</v>
      </c>
      <c r="B10" s="32" t="s">
        <v>43</v>
      </c>
      <c r="C10" s="32" t="s">
        <v>29</v>
      </c>
      <c r="D10" s="32" t="s">
        <v>43</v>
      </c>
      <c r="E10" s="34" t="s">
        <v>1091</v>
      </c>
      <c r="F10" s="34" t="s">
        <v>425</v>
      </c>
      <c r="G10" s="33" t="s">
        <v>1105</v>
      </c>
      <c r="H10" s="34">
        <v>8</v>
      </c>
    </row>
    <row r="11" spans="1:8">
      <c r="A11" s="32">
        <v>35</v>
      </c>
      <c r="B11" s="32" t="s">
        <v>44</v>
      </c>
      <c r="C11" s="32" t="s">
        <v>29</v>
      </c>
      <c r="D11" s="32" t="s">
        <v>44</v>
      </c>
      <c r="E11" s="34" t="s">
        <v>1092</v>
      </c>
      <c r="F11" s="34" t="s">
        <v>427</v>
      </c>
      <c r="G11" s="35" t="s">
        <v>135</v>
      </c>
      <c r="H11" s="34">
        <v>9</v>
      </c>
    </row>
    <row r="12" spans="1:8">
      <c r="A12" s="32">
        <v>36</v>
      </c>
      <c r="B12" s="32" t="s">
        <v>45</v>
      </c>
      <c r="C12" s="32" t="s">
        <v>29</v>
      </c>
      <c r="D12" s="32" t="s">
        <v>45</v>
      </c>
      <c r="E12" s="34" t="s">
        <v>1093</v>
      </c>
      <c r="F12" s="34" t="s">
        <v>430</v>
      </c>
      <c r="G12" s="35" t="s">
        <v>136</v>
      </c>
      <c r="H12" s="34">
        <v>10</v>
      </c>
    </row>
    <row r="13" spans="1:8">
      <c r="A13" s="32">
        <v>40</v>
      </c>
      <c r="B13" s="32" t="s">
        <v>47</v>
      </c>
      <c r="C13" s="32" t="s">
        <v>22</v>
      </c>
      <c r="D13" s="32" t="s">
        <v>47</v>
      </c>
      <c r="E13" s="32" t="s">
        <v>48</v>
      </c>
      <c r="F13" s="34" t="s">
        <v>93</v>
      </c>
      <c r="G13" s="36" t="s">
        <v>116</v>
      </c>
      <c r="H13" s="34">
        <v>11</v>
      </c>
    </row>
    <row r="14" spans="1:8">
      <c r="A14" s="32">
        <v>42</v>
      </c>
      <c r="B14" s="32" t="s">
        <v>50</v>
      </c>
      <c r="C14" s="32" t="s">
        <v>22</v>
      </c>
      <c r="D14" s="32" t="s">
        <v>50</v>
      </c>
      <c r="E14" s="32" t="s">
        <v>51</v>
      </c>
      <c r="F14" s="34" t="s">
        <v>1058</v>
      </c>
      <c r="G14" s="36" t="s">
        <v>211</v>
      </c>
      <c r="H14" s="34">
        <v>12</v>
      </c>
    </row>
    <row r="15" spans="1:8">
      <c r="A15" s="32">
        <v>44</v>
      </c>
      <c r="B15" s="32" t="s">
        <v>53</v>
      </c>
      <c r="C15" s="32" t="s">
        <v>22</v>
      </c>
      <c r="D15" s="32" t="s">
        <v>53</v>
      </c>
      <c r="E15" s="32" t="s">
        <v>54</v>
      </c>
      <c r="F15" s="34" t="s">
        <v>210</v>
      </c>
      <c r="G15" s="36" t="s">
        <v>55</v>
      </c>
      <c r="H15" s="34">
        <v>13</v>
      </c>
    </row>
    <row r="16" spans="1:8">
      <c r="A16" s="32">
        <v>45</v>
      </c>
      <c r="B16" s="32" t="s">
        <v>56</v>
      </c>
      <c r="C16" s="32" t="s">
        <v>22</v>
      </c>
      <c r="D16" s="32" t="s">
        <v>56</v>
      </c>
      <c r="E16" s="32" t="s">
        <v>57</v>
      </c>
      <c r="F16" s="34" t="s">
        <v>1059</v>
      </c>
      <c r="G16" s="36" t="s">
        <v>58</v>
      </c>
      <c r="H16" s="34">
        <v>14</v>
      </c>
    </row>
    <row r="17" spans="1:8">
      <c r="A17" s="32">
        <v>47</v>
      </c>
      <c r="B17" s="32" t="s">
        <v>59</v>
      </c>
      <c r="C17" s="32" t="s">
        <v>22</v>
      </c>
      <c r="D17" s="32" t="s">
        <v>59</v>
      </c>
      <c r="E17" s="32" t="s">
        <v>416</v>
      </c>
      <c r="F17" s="34" t="s">
        <v>1060</v>
      </c>
      <c r="G17" s="36" t="s">
        <v>60</v>
      </c>
      <c r="H17" s="34">
        <v>15</v>
      </c>
    </row>
    <row r="18" spans="1:8">
      <c r="A18" s="32">
        <v>48</v>
      </c>
      <c r="B18" s="32" t="s">
        <v>61</v>
      </c>
      <c r="C18" s="32" t="s">
        <v>22</v>
      </c>
      <c r="D18" s="32" t="s">
        <v>61</v>
      </c>
      <c r="E18" s="32" t="s">
        <v>417</v>
      </c>
      <c r="F18" s="34" t="s">
        <v>162</v>
      </c>
      <c r="G18" s="36" t="s">
        <v>62</v>
      </c>
      <c r="H18" s="34">
        <v>16</v>
      </c>
    </row>
    <row r="19" spans="1:8">
      <c r="A19" s="32">
        <v>53</v>
      </c>
      <c r="B19" s="32" t="s">
        <v>63</v>
      </c>
      <c r="C19" s="32" t="s">
        <v>22</v>
      </c>
      <c r="D19" s="32" t="s">
        <v>63</v>
      </c>
      <c r="E19" s="34" t="s">
        <v>1061</v>
      </c>
      <c r="F19" s="34" t="s">
        <v>209</v>
      </c>
      <c r="G19" s="35" t="s">
        <v>64</v>
      </c>
      <c r="H19" s="34">
        <v>17</v>
      </c>
    </row>
    <row r="20" spans="1:8">
      <c r="A20" s="32">
        <v>54</v>
      </c>
      <c r="B20" s="32" t="s">
        <v>65</v>
      </c>
      <c r="C20" s="32" t="s">
        <v>22</v>
      </c>
      <c r="D20" s="32" t="s">
        <v>65</v>
      </c>
      <c r="E20" s="34" t="s">
        <v>1062</v>
      </c>
      <c r="F20" s="34" t="s">
        <v>29</v>
      </c>
      <c r="G20" s="35" t="s">
        <v>66</v>
      </c>
      <c r="H20" s="34">
        <v>18</v>
      </c>
    </row>
    <row r="21" spans="1:8">
      <c r="A21" s="32">
        <v>59</v>
      </c>
      <c r="B21" s="32" t="s">
        <v>67</v>
      </c>
      <c r="C21" s="32" t="s">
        <v>22</v>
      </c>
      <c r="D21" s="32" t="s">
        <v>67</v>
      </c>
      <c r="E21" s="32" t="s">
        <v>68</v>
      </c>
      <c r="F21" s="34" t="s">
        <v>455</v>
      </c>
      <c r="G21" s="36" t="s">
        <v>69</v>
      </c>
      <c r="H21" s="34">
        <v>19</v>
      </c>
    </row>
    <row r="22" spans="1:8">
      <c r="A22" s="32">
        <v>60</v>
      </c>
      <c r="B22" s="32" t="s">
        <v>70</v>
      </c>
      <c r="C22" s="32" t="s">
        <v>22</v>
      </c>
      <c r="D22" s="32" t="s">
        <v>70</v>
      </c>
      <c r="E22" s="32" t="s">
        <v>71</v>
      </c>
      <c r="F22" s="34" t="s">
        <v>208</v>
      </c>
      <c r="G22" s="36" t="s">
        <v>208</v>
      </c>
      <c r="H22" s="34">
        <v>20</v>
      </c>
    </row>
    <row r="23" spans="1:8">
      <c r="A23" s="32">
        <v>61</v>
      </c>
      <c r="B23" s="32" t="s">
        <v>72</v>
      </c>
      <c r="C23" s="32" t="s">
        <v>22</v>
      </c>
      <c r="D23" s="32" t="s">
        <v>72</v>
      </c>
      <c r="E23" s="32" t="s">
        <v>73</v>
      </c>
      <c r="F23" s="34" t="s">
        <v>137</v>
      </c>
      <c r="G23" s="36" t="s">
        <v>74</v>
      </c>
      <c r="H23" s="34">
        <v>21</v>
      </c>
    </row>
    <row r="24" spans="1:8">
      <c r="A24" s="32">
        <v>62</v>
      </c>
      <c r="B24" s="32" t="s">
        <v>75</v>
      </c>
      <c r="C24" s="32" t="s">
        <v>22</v>
      </c>
      <c r="D24" s="32" t="s">
        <v>75</v>
      </c>
      <c r="E24" s="32" t="s">
        <v>76</v>
      </c>
      <c r="F24" s="34" t="s">
        <v>207</v>
      </c>
      <c r="G24" s="36" t="s">
        <v>206</v>
      </c>
      <c r="H24" s="34">
        <v>22</v>
      </c>
    </row>
    <row r="25" spans="1:8" ht="24">
      <c r="A25" s="32">
        <v>63</v>
      </c>
      <c r="B25" s="32" t="s">
        <v>84</v>
      </c>
      <c r="C25" s="32" t="s">
        <v>22</v>
      </c>
      <c r="D25" s="32" t="s">
        <v>84</v>
      </c>
      <c r="E25" s="34" t="s">
        <v>1064</v>
      </c>
      <c r="F25" s="34" t="s">
        <v>205</v>
      </c>
      <c r="G25" s="37" t="s">
        <v>1106</v>
      </c>
      <c r="H25" s="34">
        <v>23</v>
      </c>
    </row>
    <row r="26" spans="1:8" ht="24">
      <c r="A26" s="32">
        <v>64</v>
      </c>
      <c r="B26" s="32" t="s">
        <v>86</v>
      </c>
      <c r="C26" s="32" t="s">
        <v>22</v>
      </c>
      <c r="D26" s="32" t="s">
        <v>86</v>
      </c>
      <c r="E26" s="34" t="s">
        <v>1065</v>
      </c>
      <c r="F26" s="34" t="s">
        <v>87</v>
      </c>
      <c r="G26" s="37" t="s">
        <v>1107</v>
      </c>
      <c r="H26" s="34">
        <v>24</v>
      </c>
    </row>
    <row r="27" spans="1:8" ht="24">
      <c r="A27" s="32">
        <v>65</v>
      </c>
      <c r="B27" s="32" t="s">
        <v>88</v>
      </c>
      <c r="C27" s="32" t="s">
        <v>22</v>
      </c>
      <c r="D27" s="32" t="s">
        <v>88</v>
      </c>
      <c r="E27" s="34" t="s">
        <v>1066</v>
      </c>
      <c r="F27" s="34" t="s">
        <v>89</v>
      </c>
      <c r="G27" s="37" t="s">
        <v>1108</v>
      </c>
      <c r="H27" s="34">
        <v>25</v>
      </c>
    </row>
    <row r="28" spans="1:8" ht="24">
      <c r="A28" s="34">
        <v>66</v>
      </c>
      <c r="B28" s="34" t="s">
        <v>90</v>
      </c>
      <c r="C28" s="34" t="s">
        <v>22</v>
      </c>
      <c r="D28" s="34" t="s">
        <v>90</v>
      </c>
      <c r="E28" s="34" t="s">
        <v>1067</v>
      </c>
      <c r="F28" s="34" t="s">
        <v>91</v>
      </c>
      <c r="G28" s="37" t="s">
        <v>1109</v>
      </c>
      <c r="H28" s="34">
        <v>26</v>
      </c>
    </row>
    <row r="29" spans="1:8" ht="24">
      <c r="A29" s="32">
        <v>67</v>
      </c>
      <c r="B29" s="32" t="s">
        <v>92</v>
      </c>
      <c r="C29" s="32" t="s">
        <v>22</v>
      </c>
      <c r="D29" s="32" t="s">
        <v>92</v>
      </c>
      <c r="E29" s="34" t="s">
        <v>1068</v>
      </c>
      <c r="F29" s="34" t="s">
        <v>29</v>
      </c>
      <c r="G29" s="33" t="s">
        <v>93</v>
      </c>
      <c r="H29" s="34"/>
    </row>
    <row r="30" spans="1:8">
      <c r="A30" s="32">
        <v>68</v>
      </c>
      <c r="B30" s="32" t="s">
        <v>94</v>
      </c>
      <c r="C30" s="32" t="s">
        <v>22</v>
      </c>
      <c r="D30" s="32" t="s">
        <v>94</v>
      </c>
      <c r="E30" s="34" t="s">
        <v>1069</v>
      </c>
      <c r="F30" s="34" t="s">
        <v>29</v>
      </c>
      <c r="G30" s="33" t="s">
        <v>95</v>
      </c>
      <c r="H30" s="34"/>
    </row>
    <row r="31" spans="1:8">
      <c r="A31" s="32">
        <v>69</v>
      </c>
      <c r="B31" s="32" t="s">
        <v>96</v>
      </c>
      <c r="C31" s="32" t="s">
        <v>22</v>
      </c>
      <c r="D31" s="32" t="s">
        <v>96</v>
      </c>
      <c r="E31" s="32" t="s">
        <v>415</v>
      </c>
      <c r="F31" s="34" t="s">
        <v>204</v>
      </c>
      <c r="G31" s="33" t="s">
        <v>147</v>
      </c>
      <c r="H31" s="34"/>
    </row>
    <row r="32" spans="1:8">
      <c r="A32" s="32">
        <v>70</v>
      </c>
      <c r="B32" s="32" t="s">
        <v>97</v>
      </c>
      <c r="C32" s="32" t="s">
        <v>29</v>
      </c>
      <c r="D32" s="32" t="s">
        <v>97</v>
      </c>
      <c r="E32" s="34" t="s">
        <v>1070</v>
      </c>
      <c r="F32" s="34" t="s">
        <v>29</v>
      </c>
      <c r="G32" s="33" t="s">
        <v>203</v>
      </c>
      <c r="H32" s="34"/>
    </row>
    <row r="33" spans="1:8" ht="24">
      <c r="A33" s="34">
        <v>77</v>
      </c>
      <c r="B33" s="34" t="s">
        <v>133</v>
      </c>
      <c r="C33" s="34" t="s">
        <v>22</v>
      </c>
      <c r="D33" s="34" t="s">
        <v>99</v>
      </c>
      <c r="E33" s="34" t="s">
        <v>456</v>
      </c>
      <c r="F33" s="34" t="s">
        <v>1071</v>
      </c>
      <c r="G33" s="36" t="s">
        <v>202</v>
      </c>
      <c r="H33" s="34">
        <v>27</v>
      </c>
    </row>
    <row r="34" spans="1:8" ht="24">
      <c r="A34" s="32">
        <v>89</v>
      </c>
      <c r="B34" s="32" t="s">
        <v>100</v>
      </c>
      <c r="C34" s="32" t="s">
        <v>22</v>
      </c>
      <c r="D34" s="32" t="s">
        <v>101</v>
      </c>
      <c r="E34" s="32" t="s">
        <v>201</v>
      </c>
      <c r="F34" s="34" t="s">
        <v>1072</v>
      </c>
      <c r="G34" s="36" t="s">
        <v>200</v>
      </c>
      <c r="H34" s="34">
        <v>28</v>
      </c>
    </row>
    <row r="35" spans="1:8" ht="24">
      <c r="A35" s="32">
        <v>90</v>
      </c>
      <c r="B35" s="32" t="s">
        <v>102</v>
      </c>
      <c r="C35" s="32" t="s">
        <v>22</v>
      </c>
      <c r="D35" s="32" t="s">
        <v>103</v>
      </c>
      <c r="E35" s="32" t="s">
        <v>458</v>
      </c>
      <c r="F35" s="34" t="s">
        <v>1073</v>
      </c>
      <c r="G35" s="36" t="s">
        <v>85</v>
      </c>
      <c r="H35" s="34">
        <v>29</v>
      </c>
    </row>
    <row r="36" spans="1:8" ht="24">
      <c r="A36" s="32">
        <v>91</v>
      </c>
      <c r="B36" s="32" t="s">
        <v>104</v>
      </c>
      <c r="C36" s="32" t="s">
        <v>22</v>
      </c>
      <c r="D36" s="32" t="s">
        <v>104</v>
      </c>
      <c r="E36" s="34" t="s">
        <v>1094</v>
      </c>
      <c r="F36" s="34" t="s">
        <v>1075</v>
      </c>
      <c r="G36" s="36" t="s">
        <v>87</v>
      </c>
      <c r="H36" s="34">
        <v>30</v>
      </c>
    </row>
    <row r="37" spans="1:8" ht="24">
      <c r="A37" s="32">
        <v>92</v>
      </c>
      <c r="B37" s="32" t="s">
        <v>106</v>
      </c>
      <c r="C37" s="32" t="s">
        <v>22</v>
      </c>
      <c r="D37" s="32" t="s">
        <v>106</v>
      </c>
      <c r="E37" s="34" t="s">
        <v>1076</v>
      </c>
      <c r="F37" s="34" t="s">
        <v>1077</v>
      </c>
      <c r="G37" s="33" t="s">
        <v>69</v>
      </c>
      <c r="H37" s="34"/>
    </row>
    <row r="38" spans="1:8">
      <c r="A38" s="32">
        <v>93</v>
      </c>
      <c r="B38" s="32" t="s">
        <v>108</v>
      </c>
      <c r="C38" s="32" t="s">
        <v>22</v>
      </c>
      <c r="D38" s="32" t="s">
        <v>108</v>
      </c>
      <c r="E38" s="34" t="s">
        <v>1078</v>
      </c>
      <c r="F38" s="34" t="s">
        <v>1079</v>
      </c>
      <c r="G38" s="33" t="s">
        <v>199</v>
      </c>
      <c r="H38" s="34"/>
    </row>
    <row r="39" spans="1:8" ht="24">
      <c r="A39" s="32">
        <v>95</v>
      </c>
      <c r="B39" s="32" t="s">
        <v>111</v>
      </c>
      <c r="C39" s="32" t="s">
        <v>22</v>
      </c>
      <c r="D39" s="32" t="s">
        <v>111</v>
      </c>
      <c r="E39" s="34" t="s">
        <v>1095</v>
      </c>
      <c r="F39" s="34" t="s">
        <v>1081</v>
      </c>
      <c r="G39" s="33" t="s">
        <v>1035</v>
      </c>
      <c r="H39" s="34">
        <v>31</v>
      </c>
    </row>
    <row r="40" spans="1:8" ht="24">
      <c r="A40" s="32">
        <v>96</v>
      </c>
      <c r="B40" s="32" t="s">
        <v>112</v>
      </c>
      <c r="C40" s="32" t="s">
        <v>22</v>
      </c>
      <c r="D40" s="32" t="s">
        <v>112</v>
      </c>
      <c r="E40" s="34" t="s">
        <v>1082</v>
      </c>
      <c r="F40" s="34" t="s">
        <v>1083</v>
      </c>
      <c r="G40" s="33" t="s">
        <v>1110</v>
      </c>
      <c r="H40" s="34">
        <v>32</v>
      </c>
    </row>
    <row r="42" spans="1:8">
      <c r="A42" t="s">
        <v>460</v>
      </c>
    </row>
  </sheetData>
  <mergeCells count="4">
    <mergeCell ref="B1:B2"/>
    <mergeCell ref="C1:C2"/>
    <mergeCell ref="D1:D2"/>
    <mergeCell ref="E1:F1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44"/>
  <sheetViews>
    <sheetView zoomScaleNormal="100" workbookViewId="0"/>
  </sheetViews>
  <sheetFormatPr defaultRowHeight="13.5"/>
  <cols>
    <col min="1" max="1" width="8.5" customWidth="1"/>
    <col min="2" max="2" width="9.5" customWidth="1"/>
    <col min="3" max="3" width="7.75" bestFit="1" customWidth="1"/>
    <col min="4" max="4" width="50.625" customWidth="1"/>
    <col min="5" max="5" width="30.625" customWidth="1"/>
    <col min="6" max="6" width="16" bestFit="1" customWidth="1"/>
    <col min="7" max="8" width="20.125" bestFit="1" customWidth="1"/>
  </cols>
  <sheetData>
    <row r="1" spans="1:7">
      <c r="A1" s="45" t="s">
        <v>776</v>
      </c>
      <c r="B1" s="71" t="s">
        <v>739</v>
      </c>
      <c r="C1" s="71" t="s">
        <v>897</v>
      </c>
      <c r="D1" s="71" t="s">
        <v>558</v>
      </c>
      <c r="E1" s="71" t="s">
        <v>559</v>
      </c>
      <c r="F1" s="70" t="s">
        <v>374</v>
      </c>
      <c r="G1" s="77" t="s">
        <v>20</v>
      </c>
    </row>
    <row r="2" spans="1:7" ht="15">
      <c r="A2" s="40" t="s">
        <v>777</v>
      </c>
      <c r="B2" s="71"/>
      <c r="C2" s="71"/>
      <c r="D2" s="71"/>
      <c r="E2" s="71"/>
      <c r="F2" s="70"/>
      <c r="G2" s="77"/>
    </row>
    <row r="3" spans="1:7" ht="24">
      <c r="A3" s="41">
        <v>10</v>
      </c>
      <c r="B3" s="41" t="s">
        <v>591</v>
      </c>
      <c r="C3" s="41" t="s">
        <v>573</v>
      </c>
      <c r="D3" s="41" t="s">
        <v>592</v>
      </c>
      <c r="E3" s="41" t="s">
        <v>593</v>
      </c>
      <c r="F3" s="42" t="s">
        <v>594</v>
      </c>
      <c r="G3" s="46">
        <v>1</v>
      </c>
    </row>
    <row r="4" spans="1:7" ht="24">
      <c r="A4" s="41">
        <v>14</v>
      </c>
      <c r="B4" s="41" t="s">
        <v>36</v>
      </c>
      <c r="C4" s="41" t="s">
        <v>573</v>
      </c>
      <c r="D4" s="41" t="s">
        <v>595</v>
      </c>
      <c r="E4" s="41" t="s">
        <v>596</v>
      </c>
      <c r="F4" s="44" t="s">
        <v>778</v>
      </c>
      <c r="G4" s="46">
        <v>2</v>
      </c>
    </row>
    <row r="5" spans="1:7" ht="36">
      <c r="A5" s="41">
        <v>15</v>
      </c>
      <c r="B5" s="41" t="s">
        <v>37</v>
      </c>
      <c r="C5" s="41" t="s">
        <v>597</v>
      </c>
      <c r="D5" s="41" t="s">
        <v>598</v>
      </c>
      <c r="E5" s="41" t="s">
        <v>599</v>
      </c>
      <c r="F5" s="44" t="s">
        <v>779</v>
      </c>
      <c r="G5" s="46">
        <v>3</v>
      </c>
    </row>
    <row r="6" spans="1:7" ht="36">
      <c r="A6" s="41">
        <v>16</v>
      </c>
      <c r="B6" s="41" t="s">
        <v>38</v>
      </c>
      <c r="C6" s="41" t="s">
        <v>597</v>
      </c>
      <c r="D6" s="41" t="s">
        <v>600</v>
      </c>
      <c r="E6" s="41" t="s">
        <v>601</v>
      </c>
      <c r="F6" s="44" t="s">
        <v>602</v>
      </c>
      <c r="G6" s="46">
        <v>4</v>
      </c>
    </row>
    <row r="7" spans="1:7" ht="36">
      <c r="A7" s="41">
        <v>17</v>
      </c>
      <c r="B7" s="41" t="s">
        <v>40</v>
      </c>
      <c r="C7" s="41" t="s">
        <v>597</v>
      </c>
      <c r="D7" s="41" t="s">
        <v>603</v>
      </c>
      <c r="E7" s="41" t="s">
        <v>604</v>
      </c>
      <c r="F7" s="44" t="s">
        <v>780</v>
      </c>
      <c r="G7" s="46">
        <v>5</v>
      </c>
    </row>
    <row r="8" spans="1:7" ht="24">
      <c r="A8" s="41">
        <v>21</v>
      </c>
      <c r="B8" s="41" t="s">
        <v>605</v>
      </c>
      <c r="C8" s="41" t="s">
        <v>597</v>
      </c>
      <c r="D8" s="41" t="s">
        <v>606</v>
      </c>
      <c r="E8" s="41" t="s">
        <v>607</v>
      </c>
      <c r="F8" s="42" t="s">
        <v>741</v>
      </c>
      <c r="G8" s="46">
        <v>6</v>
      </c>
    </row>
    <row r="9" spans="1:7" ht="36">
      <c r="A9" s="41">
        <v>22</v>
      </c>
      <c r="B9" s="41" t="s">
        <v>42</v>
      </c>
      <c r="C9" s="41" t="s">
        <v>597</v>
      </c>
      <c r="D9" s="41" t="s">
        <v>609</v>
      </c>
      <c r="E9" s="41" t="s">
        <v>610</v>
      </c>
      <c r="F9" s="44" t="s">
        <v>781</v>
      </c>
      <c r="G9" s="46">
        <v>7</v>
      </c>
    </row>
    <row r="10" spans="1:7" ht="36">
      <c r="A10" s="41">
        <v>23</v>
      </c>
      <c r="B10" s="41" t="s">
        <v>43</v>
      </c>
      <c r="C10" s="41" t="s">
        <v>597</v>
      </c>
      <c r="D10" s="41" t="s">
        <v>611</v>
      </c>
      <c r="E10" s="41" t="s">
        <v>612</v>
      </c>
      <c r="F10" s="44" t="s">
        <v>782</v>
      </c>
      <c r="G10" s="46">
        <v>8</v>
      </c>
    </row>
    <row r="11" spans="1:7" ht="24">
      <c r="A11" s="41">
        <v>24</v>
      </c>
      <c r="B11" s="41" t="s">
        <v>613</v>
      </c>
      <c r="C11" s="41" t="s">
        <v>597</v>
      </c>
      <c r="D11" s="41" t="s">
        <v>614</v>
      </c>
      <c r="E11" s="41" t="s">
        <v>615</v>
      </c>
      <c r="F11" s="42" t="s">
        <v>783</v>
      </c>
      <c r="G11" s="46">
        <v>9</v>
      </c>
    </row>
    <row r="12" spans="1:7" ht="24">
      <c r="A12" s="41">
        <v>25</v>
      </c>
      <c r="B12" s="41" t="s">
        <v>616</v>
      </c>
      <c r="C12" s="41" t="s">
        <v>597</v>
      </c>
      <c r="D12" s="41" t="s">
        <v>617</v>
      </c>
      <c r="E12" s="41" t="s">
        <v>618</v>
      </c>
      <c r="F12" s="42" t="s">
        <v>619</v>
      </c>
      <c r="G12" s="46">
        <v>10</v>
      </c>
    </row>
    <row r="13" spans="1:7" ht="36">
      <c r="A13" s="41">
        <v>26</v>
      </c>
      <c r="B13" s="41" t="s">
        <v>44</v>
      </c>
      <c r="C13" s="41" t="s">
        <v>597</v>
      </c>
      <c r="D13" s="41" t="s">
        <v>620</v>
      </c>
      <c r="E13" s="41" t="s">
        <v>621</v>
      </c>
      <c r="F13" s="42" t="s">
        <v>726</v>
      </c>
      <c r="G13" s="46">
        <v>11</v>
      </c>
    </row>
    <row r="14" spans="1:7" ht="36">
      <c r="A14" s="41">
        <v>27</v>
      </c>
      <c r="B14" s="41" t="s">
        <v>45</v>
      </c>
      <c r="C14" s="41" t="s">
        <v>597</v>
      </c>
      <c r="D14" s="41" t="s">
        <v>622</v>
      </c>
      <c r="E14" s="41" t="s">
        <v>623</v>
      </c>
      <c r="F14" s="42" t="s">
        <v>784</v>
      </c>
      <c r="G14" s="46">
        <v>12</v>
      </c>
    </row>
    <row r="15" spans="1:7" ht="24">
      <c r="A15" s="41">
        <v>28</v>
      </c>
      <c r="B15" s="41" t="s">
        <v>624</v>
      </c>
      <c r="C15" s="41" t="s">
        <v>22</v>
      </c>
      <c r="D15" s="41" t="s">
        <v>625</v>
      </c>
      <c r="E15" s="41" t="s">
        <v>29</v>
      </c>
      <c r="F15" s="44" t="s">
        <v>785</v>
      </c>
      <c r="G15" s="46">
        <v>13</v>
      </c>
    </row>
    <row r="16" spans="1:7" ht="36">
      <c r="A16" s="41">
        <v>29</v>
      </c>
      <c r="B16" s="41" t="s">
        <v>59</v>
      </c>
      <c r="C16" s="41" t="s">
        <v>631</v>
      </c>
      <c r="D16" s="41" t="s">
        <v>643</v>
      </c>
      <c r="E16" s="41" t="s">
        <v>29</v>
      </c>
      <c r="F16" s="42" t="s">
        <v>644</v>
      </c>
      <c r="G16" s="46">
        <v>14</v>
      </c>
    </row>
    <row r="17" spans="1:7" ht="24">
      <c r="A17" s="41">
        <v>30</v>
      </c>
      <c r="B17" s="41" t="s">
        <v>61</v>
      </c>
      <c r="C17" s="41" t="s">
        <v>22</v>
      </c>
      <c r="D17" s="41" t="s">
        <v>645</v>
      </c>
      <c r="E17" s="41" t="s">
        <v>29</v>
      </c>
      <c r="F17" s="44" t="s">
        <v>786</v>
      </c>
      <c r="G17" s="46">
        <v>15</v>
      </c>
    </row>
    <row r="18" spans="1:7">
      <c r="A18" s="41">
        <v>31</v>
      </c>
      <c r="B18" s="41" t="s">
        <v>646</v>
      </c>
      <c r="C18" s="41" t="s">
        <v>22</v>
      </c>
      <c r="D18" s="41" t="s">
        <v>647</v>
      </c>
      <c r="E18" s="41" t="s">
        <v>29</v>
      </c>
      <c r="F18" s="44" t="s">
        <v>648</v>
      </c>
      <c r="G18" s="46"/>
    </row>
    <row r="19" spans="1:7" ht="36">
      <c r="A19" s="41">
        <v>33</v>
      </c>
      <c r="B19" s="41" t="s">
        <v>649</v>
      </c>
      <c r="C19" s="41" t="s">
        <v>22</v>
      </c>
      <c r="D19" s="41" t="s">
        <v>650</v>
      </c>
      <c r="E19" s="41" t="s">
        <v>29</v>
      </c>
      <c r="F19" s="44" t="s">
        <v>730</v>
      </c>
      <c r="G19" s="46"/>
    </row>
    <row r="20" spans="1:7" ht="24">
      <c r="A20" s="41">
        <v>35</v>
      </c>
      <c r="B20" s="41" t="s">
        <v>63</v>
      </c>
      <c r="C20" s="41" t="s">
        <v>651</v>
      </c>
      <c r="D20" s="41" t="s">
        <v>652</v>
      </c>
      <c r="E20" s="41" t="s">
        <v>29</v>
      </c>
      <c r="F20" s="42" t="s">
        <v>787</v>
      </c>
      <c r="G20" s="46">
        <v>16</v>
      </c>
    </row>
    <row r="21" spans="1:7" ht="24">
      <c r="A21" s="41">
        <v>36</v>
      </c>
      <c r="B21" s="41" t="s">
        <v>65</v>
      </c>
      <c r="C21" s="41" t="s">
        <v>651</v>
      </c>
      <c r="D21" s="41" t="s">
        <v>654</v>
      </c>
      <c r="E21" s="41" t="s">
        <v>29</v>
      </c>
      <c r="F21" s="42" t="s">
        <v>655</v>
      </c>
      <c r="G21" s="46">
        <v>17</v>
      </c>
    </row>
    <row r="22" spans="1:7" ht="24">
      <c r="A22" s="41">
        <v>37</v>
      </c>
      <c r="B22" s="41" t="s">
        <v>84</v>
      </c>
      <c r="C22" s="41" t="s">
        <v>22</v>
      </c>
      <c r="D22" s="41" t="s">
        <v>664</v>
      </c>
      <c r="E22" s="41" t="s">
        <v>29</v>
      </c>
      <c r="F22" s="44" t="s">
        <v>788</v>
      </c>
      <c r="G22" s="46">
        <v>18</v>
      </c>
    </row>
    <row r="23" spans="1:7" ht="24">
      <c r="A23" s="41">
        <v>38</v>
      </c>
      <c r="B23" s="41" t="s">
        <v>86</v>
      </c>
      <c r="C23" s="41" t="s">
        <v>22</v>
      </c>
      <c r="D23" s="41" t="s">
        <v>665</v>
      </c>
      <c r="E23" s="41" t="s">
        <v>29</v>
      </c>
      <c r="F23" s="44" t="s">
        <v>767</v>
      </c>
      <c r="G23" s="46">
        <v>19</v>
      </c>
    </row>
    <row r="24" spans="1:7" ht="36">
      <c r="A24" s="41">
        <v>39</v>
      </c>
      <c r="B24" s="41" t="s">
        <v>88</v>
      </c>
      <c r="C24" s="41" t="s">
        <v>22</v>
      </c>
      <c r="D24" s="41" t="s">
        <v>666</v>
      </c>
      <c r="E24" s="41" t="s">
        <v>29</v>
      </c>
      <c r="F24" s="44" t="s">
        <v>789</v>
      </c>
      <c r="G24" s="46">
        <v>20</v>
      </c>
    </row>
    <row r="25" spans="1:7" ht="24">
      <c r="A25" s="41">
        <v>40</v>
      </c>
      <c r="B25" s="41" t="s">
        <v>90</v>
      </c>
      <c r="C25" s="41" t="s">
        <v>22</v>
      </c>
      <c r="D25" s="41" t="s">
        <v>668</v>
      </c>
      <c r="E25" s="41" t="s">
        <v>29</v>
      </c>
      <c r="F25" s="44" t="s">
        <v>790</v>
      </c>
      <c r="G25" s="46">
        <v>21</v>
      </c>
    </row>
    <row r="26" spans="1:7" ht="24">
      <c r="A26" s="41">
        <v>41</v>
      </c>
      <c r="B26" s="41" t="s">
        <v>92</v>
      </c>
      <c r="C26" s="41" t="s">
        <v>22</v>
      </c>
      <c r="D26" s="41" t="s">
        <v>670</v>
      </c>
      <c r="E26" s="41" t="s">
        <v>29</v>
      </c>
      <c r="F26" s="42" t="s">
        <v>791</v>
      </c>
      <c r="G26" s="46">
        <v>22</v>
      </c>
    </row>
    <row r="27" spans="1:7" ht="24">
      <c r="A27" s="41">
        <v>42</v>
      </c>
      <c r="B27" s="41" t="s">
        <v>94</v>
      </c>
      <c r="C27" s="41" t="s">
        <v>22</v>
      </c>
      <c r="D27" s="41" t="s">
        <v>672</v>
      </c>
      <c r="E27" s="41" t="s">
        <v>29</v>
      </c>
      <c r="F27" s="42" t="s">
        <v>638</v>
      </c>
      <c r="G27" s="46">
        <v>23</v>
      </c>
    </row>
    <row r="28" spans="1:7" ht="24">
      <c r="A28" s="41">
        <v>43</v>
      </c>
      <c r="B28" s="41" t="s">
        <v>96</v>
      </c>
      <c r="C28" s="41" t="s">
        <v>22</v>
      </c>
      <c r="D28" s="41" t="s">
        <v>673</v>
      </c>
      <c r="E28" s="41" t="s">
        <v>29</v>
      </c>
      <c r="F28" s="42" t="s">
        <v>640</v>
      </c>
      <c r="G28" s="46">
        <v>24</v>
      </c>
    </row>
    <row r="29" spans="1:7" ht="24">
      <c r="A29" s="41">
        <v>44</v>
      </c>
      <c r="B29" s="41" t="s">
        <v>97</v>
      </c>
      <c r="C29" s="41" t="s">
        <v>651</v>
      </c>
      <c r="D29" s="41" t="s">
        <v>674</v>
      </c>
      <c r="E29" s="41" t="s">
        <v>29</v>
      </c>
      <c r="F29" s="42" t="s">
        <v>642</v>
      </c>
      <c r="G29" s="46">
        <v>25</v>
      </c>
    </row>
    <row r="30" spans="1:7">
      <c r="A30" s="41">
        <v>47</v>
      </c>
      <c r="B30" s="41" t="s">
        <v>675</v>
      </c>
      <c r="C30" s="41" t="s">
        <v>22</v>
      </c>
      <c r="D30" s="41" t="s">
        <v>676</v>
      </c>
      <c r="E30" s="41" t="s">
        <v>29</v>
      </c>
      <c r="F30" s="44" t="s">
        <v>677</v>
      </c>
      <c r="G30" s="46"/>
    </row>
    <row r="31" spans="1:7" ht="36">
      <c r="A31" s="41">
        <v>50</v>
      </c>
      <c r="B31" s="41" t="s">
        <v>678</v>
      </c>
      <c r="C31" s="41" t="s">
        <v>22</v>
      </c>
      <c r="D31" s="41" t="s">
        <v>679</v>
      </c>
      <c r="E31" s="41" t="s">
        <v>29</v>
      </c>
      <c r="F31" s="44" t="s">
        <v>743</v>
      </c>
      <c r="G31" s="46"/>
    </row>
    <row r="32" spans="1:7" ht="24">
      <c r="A32" s="41">
        <v>51</v>
      </c>
      <c r="B32" s="41" t="s">
        <v>681</v>
      </c>
      <c r="C32" s="41" t="s">
        <v>22</v>
      </c>
      <c r="D32" s="41" t="s">
        <v>682</v>
      </c>
      <c r="E32" s="41" t="s">
        <v>29</v>
      </c>
      <c r="F32" s="44" t="s">
        <v>683</v>
      </c>
      <c r="G32" s="46"/>
    </row>
    <row r="33" spans="1:7" ht="24">
      <c r="A33" s="41">
        <v>52</v>
      </c>
      <c r="B33" s="41" t="s">
        <v>684</v>
      </c>
      <c r="C33" s="41" t="s">
        <v>22</v>
      </c>
      <c r="D33" s="41" t="s">
        <v>685</v>
      </c>
      <c r="E33" s="41" t="s">
        <v>29</v>
      </c>
      <c r="F33" s="44" t="s">
        <v>686</v>
      </c>
      <c r="G33" s="46"/>
    </row>
    <row r="34" spans="1:7" ht="24">
      <c r="A34" s="41">
        <v>53</v>
      </c>
      <c r="B34" s="41" t="s">
        <v>687</v>
      </c>
      <c r="C34" s="41" t="s">
        <v>22</v>
      </c>
      <c r="D34" s="41" t="s">
        <v>688</v>
      </c>
      <c r="E34" s="41" t="s">
        <v>29</v>
      </c>
      <c r="F34" s="42" t="s">
        <v>581</v>
      </c>
      <c r="G34" s="46">
        <v>26</v>
      </c>
    </row>
    <row r="35" spans="1:7" ht="36">
      <c r="A35" s="41">
        <v>55</v>
      </c>
      <c r="B35" s="41" t="s">
        <v>689</v>
      </c>
      <c r="C35" s="41" t="s">
        <v>631</v>
      </c>
      <c r="D35" s="41" t="s">
        <v>690</v>
      </c>
      <c r="E35" s="41" t="s">
        <v>29</v>
      </c>
      <c r="F35" s="42" t="s">
        <v>744</v>
      </c>
      <c r="G35" s="46">
        <v>27</v>
      </c>
    </row>
    <row r="36" spans="1:7" ht="24">
      <c r="A36" s="41">
        <v>56</v>
      </c>
      <c r="B36" s="41" t="s">
        <v>691</v>
      </c>
      <c r="C36" s="41" t="s">
        <v>22</v>
      </c>
      <c r="D36" s="41" t="s">
        <v>692</v>
      </c>
      <c r="E36" s="41" t="s">
        <v>29</v>
      </c>
      <c r="F36" s="42" t="s">
        <v>736</v>
      </c>
      <c r="G36" s="46">
        <v>28</v>
      </c>
    </row>
    <row r="37" spans="1:7" ht="36">
      <c r="A37" s="41">
        <v>57</v>
      </c>
      <c r="B37" s="41" t="s">
        <v>104</v>
      </c>
      <c r="C37" s="41" t="s">
        <v>22</v>
      </c>
      <c r="D37" s="41" t="s">
        <v>693</v>
      </c>
      <c r="E37" s="41" t="s">
        <v>29</v>
      </c>
      <c r="F37" s="42" t="s">
        <v>694</v>
      </c>
      <c r="G37" s="46">
        <v>29</v>
      </c>
    </row>
    <row r="38" spans="1:7" ht="24">
      <c r="A38" s="41">
        <v>58</v>
      </c>
      <c r="B38" s="41" t="s">
        <v>106</v>
      </c>
      <c r="C38" s="41" t="s">
        <v>22</v>
      </c>
      <c r="D38" s="41" t="s">
        <v>695</v>
      </c>
      <c r="E38" s="41" t="s">
        <v>29</v>
      </c>
      <c r="F38" s="42" t="s">
        <v>792</v>
      </c>
      <c r="G38" s="46">
        <v>30</v>
      </c>
    </row>
    <row r="39" spans="1:7" ht="24">
      <c r="A39" s="41">
        <v>59</v>
      </c>
      <c r="B39" s="41" t="s">
        <v>108</v>
      </c>
      <c r="C39" s="41" t="s">
        <v>22</v>
      </c>
      <c r="D39" s="41" t="s">
        <v>696</v>
      </c>
      <c r="E39" s="41" t="s">
        <v>29</v>
      </c>
      <c r="F39" s="42" t="s">
        <v>697</v>
      </c>
      <c r="G39" s="46">
        <v>31</v>
      </c>
    </row>
    <row r="40" spans="1:7" ht="36">
      <c r="A40" s="41">
        <v>61</v>
      </c>
      <c r="B40" s="41" t="s">
        <v>111</v>
      </c>
      <c r="C40" s="41" t="s">
        <v>22</v>
      </c>
      <c r="D40" s="41" t="s">
        <v>698</v>
      </c>
      <c r="E40" s="41" t="s">
        <v>29</v>
      </c>
      <c r="F40" s="44" t="s">
        <v>793</v>
      </c>
      <c r="G40" s="46">
        <v>32</v>
      </c>
    </row>
    <row r="41" spans="1:7" ht="36">
      <c r="A41" s="41">
        <v>62</v>
      </c>
      <c r="B41" s="41" t="s">
        <v>112</v>
      </c>
      <c r="C41" s="41" t="s">
        <v>631</v>
      </c>
      <c r="D41" s="41" t="s">
        <v>700</v>
      </c>
      <c r="E41" s="41" t="s">
        <v>29</v>
      </c>
      <c r="F41" s="44" t="s">
        <v>794</v>
      </c>
      <c r="G41" s="46">
        <v>33</v>
      </c>
    </row>
    <row r="42" spans="1:7">
      <c r="A42" s="21"/>
      <c r="B42" s="21"/>
      <c r="C42" s="47"/>
      <c r="D42" s="48"/>
      <c r="E42" s="21"/>
      <c r="F42" s="21"/>
      <c r="G42" s="22"/>
    </row>
    <row r="43" spans="1:7">
      <c r="A43" s="49" t="s">
        <v>795</v>
      </c>
      <c r="B43" s="21"/>
      <c r="C43" s="47"/>
      <c r="D43" s="48"/>
      <c r="E43" s="21"/>
      <c r="F43" s="21"/>
      <c r="G43" s="22"/>
    </row>
    <row r="44" spans="1:7">
      <c r="A44" s="49" t="s">
        <v>796</v>
      </c>
      <c r="B44" s="21"/>
      <c r="C44" s="47"/>
      <c r="D44" s="48"/>
      <c r="E44" s="21"/>
      <c r="F44" s="21"/>
      <c r="G44" s="22"/>
    </row>
  </sheetData>
  <mergeCells count="6">
    <mergeCell ref="D1:D2"/>
    <mergeCell ref="E1:E2"/>
    <mergeCell ref="F1:F2"/>
    <mergeCell ref="G1:G2"/>
    <mergeCell ref="B1:B2"/>
    <mergeCell ref="C1:C2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36"/>
  <sheetViews>
    <sheetView workbookViewId="0"/>
  </sheetViews>
  <sheetFormatPr defaultRowHeight="13.5"/>
  <cols>
    <col min="1" max="1" width="8.5" style="59" customWidth="1"/>
    <col min="2" max="2" width="9.75" style="59" bestFit="1" customWidth="1"/>
    <col min="3" max="3" width="7.75" style="59" bestFit="1" customWidth="1"/>
    <col min="4" max="4" width="50.625" style="60" customWidth="1"/>
    <col min="5" max="5" width="30.625" style="59" customWidth="1"/>
    <col min="6" max="6" width="16" style="59" bestFit="1" customWidth="1"/>
    <col min="7" max="7" width="20.125" style="59" bestFit="1" customWidth="1"/>
    <col min="8" max="16384" width="9" style="52"/>
  </cols>
  <sheetData>
    <row r="1" spans="1:17">
      <c r="A1" s="51" t="s">
        <v>797</v>
      </c>
      <c r="B1" s="78" t="s">
        <v>899</v>
      </c>
      <c r="C1" s="79" t="s">
        <v>898</v>
      </c>
      <c r="D1" s="80" t="s">
        <v>821</v>
      </c>
      <c r="E1" s="79" t="s">
        <v>559</v>
      </c>
      <c r="F1" s="70" t="s">
        <v>560</v>
      </c>
      <c r="G1" s="77" t="s">
        <v>822</v>
      </c>
    </row>
    <row r="2" spans="1:17" ht="15">
      <c r="A2" s="51" t="s">
        <v>254</v>
      </c>
      <c r="B2" s="79"/>
      <c r="C2" s="79"/>
      <c r="D2" s="80"/>
      <c r="E2" s="79"/>
      <c r="F2" s="70"/>
      <c r="G2" s="77"/>
    </row>
    <row r="3" spans="1:17">
      <c r="A3" s="53">
        <v>5</v>
      </c>
      <c r="B3" s="53" t="s">
        <v>125</v>
      </c>
      <c r="C3" s="53" t="s">
        <v>651</v>
      </c>
      <c r="D3" s="54" t="s">
        <v>823</v>
      </c>
      <c r="E3" s="53" t="s">
        <v>824</v>
      </c>
      <c r="F3" s="55" t="s">
        <v>825</v>
      </c>
      <c r="G3" s="53">
        <v>1</v>
      </c>
      <c r="I3" s="56"/>
    </row>
    <row r="4" spans="1:17" ht="24">
      <c r="A4" s="53">
        <v>14</v>
      </c>
      <c r="B4" s="53" t="s">
        <v>36</v>
      </c>
      <c r="C4" s="53" t="s">
        <v>573</v>
      </c>
      <c r="D4" s="54" t="s">
        <v>826</v>
      </c>
      <c r="E4" s="53" t="s">
        <v>827</v>
      </c>
      <c r="F4" s="55" t="s">
        <v>828</v>
      </c>
      <c r="G4" s="53">
        <v>2</v>
      </c>
      <c r="K4" s="56"/>
    </row>
    <row r="5" spans="1:17" ht="24">
      <c r="A5" s="53">
        <v>15</v>
      </c>
      <c r="B5" s="53" t="s">
        <v>37</v>
      </c>
      <c r="C5" s="53" t="s">
        <v>573</v>
      </c>
      <c r="D5" s="54" t="s">
        <v>829</v>
      </c>
      <c r="E5" s="53" t="s">
        <v>830</v>
      </c>
      <c r="F5" s="55" t="s">
        <v>831</v>
      </c>
      <c r="G5" s="53">
        <v>3</v>
      </c>
      <c r="K5" s="56"/>
      <c r="N5" s="56"/>
    </row>
    <row r="6" spans="1:17" ht="24">
      <c r="A6" s="53">
        <v>16</v>
      </c>
      <c r="B6" s="53" t="s">
        <v>38</v>
      </c>
      <c r="C6" s="53" t="s">
        <v>573</v>
      </c>
      <c r="D6" s="54" t="s">
        <v>832</v>
      </c>
      <c r="E6" s="53" t="s">
        <v>833</v>
      </c>
      <c r="F6" s="57" t="s">
        <v>834</v>
      </c>
      <c r="G6" s="53">
        <v>4</v>
      </c>
      <c r="I6" s="56"/>
      <c r="K6" s="56"/>
    </row>
    <row r="7" spans="1:17" ht="24">
      <c r="A7" s="53">
        <v>17</v>
      </c>
      <c r="B7" s="53" t="s">
        <v>40</v>
      </c>
      <c r="C7" s="53" t="s">
        <v>573</v>
      </c>
      <c r="D7" s="54" t="s">
        <v>835</v>
      </c>
      <c r="E7" s="53" t="s">
        <v>542</v>
      </c>
      <c r="F7" s="57" t="s">
        <v>836</v>
      </c>
      <c r="G7" s="53">
        <v>5</v>
      </c>
      <c r="I7" s="56"/>
      <c r="K7" s="56"/>
    </row>
    <row r="8" spans="1:17">
      <c r="A8" s="53">
        <v>18</v>
      </c>
      <c r="B8" s="53" t="s">
        <v>127</v>
      </c>
      <c r="C8" s="53" t="s">
        <v>22</v>
      </c>
      <c r="D8" s="54" t="s">
        <v>837</v>
      </c>
      <c r="E8" s="53" t="s">
        <v>29</v>
      </c>
      <c r="F8" s="57" t="s">
        <v>828</v>
      </c>
      <c r="G8" s="53"/>
      <c r="J8" s="56"/>
      <c r="K8" s="56"/>
    </row>
    <row r="9" spans="1:17">
      <c r="A9" s="53">
        <v>19</v>
      </c>
      <c r="B9" s="53" t="s">
        <v>249</v>
      </c>
      <c r="C9" s="53" t="s">
        <v>22</v>
      </c>
      <c r="D9" s="54" t="s">
        <v>838</v>
      </c>
      <c r="E9" s="53" t="s">
        <v>29</v>
      </c>
      <c r="F9" s="57" t="s">
        <v>839</v>
      </c>
      <c r="G9" s="53"/>
      <c r="J9" s="56"/>
      <c r="K9" s="56"/>
    </row>
    <row r="10" spans="1:17" ht="24">
      <c r="A10" s="53">
        <v>20</v>
      </c>
      <c r="B10" s="53" t="s">
        <v>840</v>
      </c>
      <c r="C10" s="53" t="s">
        <v>573</v>
      </c>
      <c r="D10" s="54" t="s">
        <v>841</v>
      </c>
      <c r="E10" s="53" t="s">
        <v>842</v>
      </c>
      <c r="F10" s="55" t="s">
        <v>843</v>
      </c>
      <c r="G10" s="53">
        <v>6</v>
      </c>
      <c r="K10" s="56"/>
      <c r="O10" s="56"/>
    </row>
    <row r="11" spans="1:17" ht="24">
      <c r="A11" s="53">
        <v>21</v>
      </c>
      <c r="B11" s="53" t="s">
        <v>605</v>
      </c>
      <c r="C11" s="53" t="s">
        <v>573</v>
      </c>
      <c r="D11" s="54" t="s">
        <v>844</v>
      </c>
      <c r="E11" s="53" t="s">
        <v>845</v>
      </c>
      <c r="F11" s="57" t="s">
        <v>846</v>
      </c>
      <c r="G11" s="53"/>
      <c r="K11" s="56"/>
    </row>
    <row r="12" spans="1:17" ht="36">
      <c r="A12" s="53">
        <v>22</v>
      </c>
      <c r="B12" s="53" t="s">
        <v>42</v>
      </c>
      <c r="C12" s="53" t="s">
        <v>573</v>
      </c>
      <c r="D12" s="54" t="s">
        <v>847</v>
      </c>
      <c r="E12" s="53" t="s">
        <v>543</v>
      </c>
      <c r="F12" s="57" t="s">
        <v>848</v>
      </c>
      <c r="G12" s="53">
        <v>7</v>
      </c>
      <c r="K12" s="56"/>
      <c r="O12" s="56"/>
      <c r="Q12" s="56"/>
    </row>
    <row r="13" spans="1:17" ht="36">
      <c r="A13" s="53">
        <v>23</v>
      </c>
      <c r="B13" s="53" t="s">
        <v>43</v>
      </c>
      <c r="C13" s="53" t="s">
        <v>573</v>
      </c>
      <c r="D13" s="54" t="s">
        <v>849</v>
      </c>
      <c r="E13" s="53" t="s">
        <v>544</v>
      </c>
      <c r="F13" s="57" t="s">
        <v>850</v>
      </c>
      <c r="G13" s="53">
        <v>8</v>
      </c>
      <c r="K13" s="56"/>
      <c r="L13" s="56"/>
      <c r="N13" s="56"/>
      <c r="O13" s="56"/>
    </row>
    <row r="14" spans="1:17">
      <c r="A14" s="53">
        <v>24</v>
      </c>
      <c r="B14" s="53" t="s">
        <v>613</v>
      </c>
      <c r="C14" s="53" t="s">
        <v>573</v>
      </c>
      <c r="D14" s="54" t="s">
        <v>851</v>
      </c>
      <c r="E14" s="53" t="s">
        <v>852</v>
      </c>
      <c r="F14" s="55" t="s">
        <v>853</v>
      </c>
      <c r="G14" s="53">
        <v>9</v>
      </c>
      <c r="K14" s="56"/>
    </row>
    <row r="15" spans="1:17" ht="24">
      <c r="A15" s="53">
        <v>26</v>
      </c>
      <c r="B15" s="53" t="s">
        <v>44</v>
      </c>
      <c r="C15" s="53" t="s">
        <v>573</v>
      </c>
      <c r="D15" s="54" t="s">
        <v>854</v>
      </c>
      <c r="E15" s="53" t="s">
        <v>545</v>
      </c>
      <c r="F15" s="57" t="s">
        <v>855</v>
      </c>
      <c r="G15" s="53"/>
      <c r="J15" s="56"/>
      <c r="K15" s="56"/>
    </row>
    <row r="16" spans="1:17" ht="24">
      <c r="A16" s="53">
        <v>27</v>
      </c>
      <c r="B16" s="53" t="s">
        <v>45</v>
      </c>
      <c r="C16" s="53" t="s">
        <v>573</v>
      </c>
      <c r="D16" s="54" t="s">
        <v>856</v>
      </c>
      <c r="E16" s="53" t="s">
        <v>546</v>
      </c>
      <c r="F16" s="57" t="s">
        <v>857</v>
      </c>
      <c r="G16" s="53"/>
      <c r="I16" s="56"/>
      <c r="J16" s="56"/>
      <c r="K16" s="56"/>
    </row>
    <row r="17" spans="1:13">
      <c r="A17" s="53">
        <v>29</v>
      </c>
      <c r="B17" s="53" t="s">
        <v>59</v>
      </c>
      <c r="C17" s="53" t="s">
        <v>22</v>
      </c>
      <c r="D17" s="54" t="s">
        <v>858</v>
      </c>
      <c r="E17" s="53" t="s">
        <v>29</v>
      </c>
      <c r="F17" s="57" t="s">
        <v>859</v>
      </c>
      <c r="G17" s="53"/>
      <c r="J17" s="56"/>
    </row>
    <row r="18" spans="1:13">
      <c r="A18" s="53">
        <v>30</v>
      </c>
      <c r="B18" s="53" t="s">
        <v>61</v>
      </c>
      <c r="C18" s="53" t="s">
        <v>22</v>
      </c>
      <c r="D18" s="54" t="s">
        <v>860</v>
      </c>
      <c r="E18" s="53" t="s">
        <v>29</v>
      </c>
      <c r="F18" s="57" t="s">
        <v>861</v>
      </c>
      <c r="G18" s="53"/>
      <c r="K18" s="56"/>
    </row>
    <row r="19" spans="1:13" ht="24">
      <c r="A19" s="53">
        <v>35</v>
      </c>
      <c r="B19" s="53" t="s">
        <v>63</v>
      </c>
      <c r="C19" s="53" t="s">
        <v>631</v>
      </c>
      <c r="D19" s="54" t="s">
        <v>862</v>
      </c>
      <c r="E19" s="53" t="s">
        <v>29</v>
      </c>
      <c r="F19" s="55" t="s">
        <v>863</v>
      </c>
      <c r="G19" s="53">
        <v>10</v>
      </c>
      <c r="K19" s="56"/>
      <c r="L19" s="56"/>
    </row>
    <row r="20" spans="1:13" ht="24">
      <c r="A20" s="53">
        <v>36</v>
      </c>
      <c r="B20" s="53" t="s">
        <v>65</v>
      </c>
      <c r="C20" s="53" t="s">
        <v>22</v>
      </c>
      <c r="D20" s="54" t="s">
        <v>864</v>
      </c>
      <c r="E20" s="53" t="s">
        <v>865</v>
      </c>
      <c r="F20" s="55" t="s">
        <v>866</v>
      </c>
      <c r="G20" s="53">
        <v>11</v>
      </c>
      <c r="K20" s="56"/>
      <c r="L20" s="56"/>
      <c r="M20" s="56"/>
    </row>
    <row r="21" spans="1:13" ht="24">
      <c r="A21" s="53">
        <v>37</v>
      </c>
      <c r="B21" s="53" t="s">
        <v>84</v>
      </c>
      <c r="C21" s="53" t="s">
        <v>22</v>
      </c>
      <c r="D21" s="54" t="s">
        <v>867</v>
      </c>
      <c r="E21" s="53" t="s">
        <v>29</v>
      </c>
      <c r="F21" s="57" t="s">
        <v>868</v>
      </c>
      <c r="G21" s="53">
        <v>12</v>
      </c>
      <c r="I21" s="56"/>
      <c r="K21" s="56"/>
    </row>
    <row r="22" spans="1:13" ht="24">
      <c r="A22" s="53">
        <v>38</v>
      </c>
      <c r="B22" s="53" t="s">
        <v>86</v>
      </c>
      <c r="C22" s="53" t="s">
        <v>22</v>
      </c>
      <c r="D22" s="54" t="s">
        <v>869</v>
      </c>
      <c r="E22" s="53" t="s">
        <v>29</v>
      </c>
      <c r="F22" s="57" t="s">
        <v>870</v>
      </c>
      <c r="G22" s="53">
        <v>13</v>
      </c>
      <c r="I22" s="56"/>
      <c r="K22" s="56"/>
    </row>
    <row r="23" spans="1:13" ht="24">
      <c r="A23" s="53">
        <v>39</v>
      </c>
      <c r="B23" s="53" t="s">
        <v>88</v>
      </c>
      <c r="C23" s="53" t="s">
        <v>22</v>
      </c>
      <c r="D23" s="54" t="s">
        <v>871</v>
      </c>
      <c r="E23" s="53" t="s">
        <v>29</v>
      </c>
      <c r="F23" s="57" t="s">
        <v>872</v>
      </c>
      <c r="G23" s="53">
        <v>14</v>
      </c>
      <c r="I23" s="56"/>
      <c r="J23" s="56"/>
    </row>
    <row r="24" spans="1:13" ht="24">
      <c r="A24" s="53">
        <v>40</v>
      </c>
      <c r="B24" s="53" t="s">
        <v>90</v>
      </c>
      <c r="C24" s="53" t="s">
        <v>22</v>
      </c>
      <c r="D24" s="54" t="s">
        <v>873</v>
      </c>
      <c r="E24" s="53" t="s">
        <v>29</v>
      </c>
      <c r="F24" s="57" t="s">
        <v>874</v>
      </c>
      <c r="G24" s="53">
        <v>15</v>
      </c>
      <c r="I24" s="56"/>
      <c r="K24" s="56"/>
    </row>
    <row r="25" spans="1:13" ht="24">
      <c r="A25" s="53">
        <v>41</v>
      </c>
      <c r="B25" s="53" t="s">
        <v>92</v>
      </c>
      <c r="C25" s="53" t="s">
        <v>22</v>
      </c>
      <c r="D25" s="54" t="s">
        <v>875</v>
      </c>
      <c r="E25" s="53" t="s">
        <v>29</v>
      </c>
      <c r="F25" s="57" t="s">
        <v>876</v>
      </c>
      <c r="G25" s="53"/>
      <c r="K25" s="56"/>
    </row>
    <row r="26" spans="1:13" ht="24">
      <c r="A26" s="53">
        <v>42</v>
      </c>
      <c r="B26" s="53" t="s">
        <v>94</v>
      </c>
      <c r="C26" s="53" t="s">
        <v>22</v>
      </c>
      <c r="D26" s="54" t="s">
        <v>877</v>
      </c>
      <c r="E26" s="53" t="s">
        <v>29</v>
      </c>
      <c r="F26" s="55" t="s">
        <v>878</v>
      </c>
      <c r="G26" s="53">
        <v>16</v>
      </c>
      <c r="K26" s="56"/>
    </row>
    <row r="27" spans="1:13" ht="24">
      <c r="A27" s="53">
        <v>43</v>
      </c>
      <c r="B27" s="53" t="s">
        <v>96</v>
      </c>
      <c r="C27" s="53" t="s">
        <v>22</v>
      </c>
      <c r="D27" s="54" t="s">
        <v>879</v>
      </c>
      <c r="E27" s="53" t="s">
        <v>29</v>
      </c>
      <c r="F27" s="55" t="s">
        <v>880</v>
      </c>
      <c r="G27" s="53">
        <v>17</v>
      </c>
      <c r="K27" s="56"/>
    </row>
    <row r="28" spans="1:13" ht="24">
      <c r="A28" s="53">
        <v>44</v>
      </c>
      <c r="B28" s="53" t="s">
        <v>97</v>
      </c>
      <c r="C28" s="53" t="s">
        <v>651</v>
      </c>
      <c r="D28" s="54" t="s">
        <v>881</v>
      </c>
      <c r="E28" s="53" t="s">
        <v>882</v>
      </c>
      <c r="F28" s="55" t="s">
        <v>883</v>
      </c>
      <c r="G28" s="53">
        <v>18</v>
      </c>
      <c r="K28" s="56"/>
    </row>
    <row r="29" spans="1:13" ht="36">
      <c r="A29" s="53">
        <v>50</v>
      </c>
      <c r="B29" s="53" t="s">
        <v>133</v>
      </c>
      <c r="C29" s="53" t="s">
        <v>22</v>
      </c>
      <c r="D29" s="54" t="s">
        <v>884</v>
      </c>
      <c r="E29" s="53" t="s">
        <v>29</v>
      </c>
      <c r="F29" s="57" t="s">
        <v>885</v>
      </c>
      <c r="G29" s="53"/>
      <c r="L29" s="56"/>
    </row>
    <row r="30" spans="1:13" ht="24">
      <c r="A30" s="53">
        <v>55</v>
      </c>
      <c r="B30" s="53" t="s">
        <v>100</v>
      </c>
      <c r="C30" s="53" t="s">
        <v>22</v>
      </c>
      <c r="D30" s="54" t="s">
        <v>886</v>
      </c>
      <c r="E30" s="53" t="s">
        <v>29</v>
      </c>
      <c r="F30" s="57" t="s">
        <v>831</v>
      </c>
      <c r="G30" s="53"/>
      <c r="L30" s="56"/>
    </row>
    <row r="31" spans="1:13" ht="24">
      <c r="A31" s="53">
        <v>56</v>
      </c>
      <c r="B31" s="53" t="s">
        <v>102</v>
      </c>
      <c r="C31" s="53" t="s">
        <v>22</v>
      </c>
      <c r="D31" s="54" t="s">
        <v>887</v>
      </c>
      <c r="E31" s="53" t="s">
        <v>29</v>
      </c>
      <c r="F31" s="57" t="s">
        <v>888</v>
      </c>
      <c r="G31" s="53"/>
      <c r="K31" s="56"/>
    </row>
    <row r="32" spans="1:13" ht="24">
      <c r="A32" s="53">
        <v>57</v>
      </c>
      <c r="B32" s="53" t="s">
        <v>104</v>
      </c>
      <c r="C32" s="53" t="s">
        <v>22</v>
      </c>
      <c r="D32" s="54" t="s">
        <v>889</v>
      </c>
      <c r="E32" s="53" t="s">
        <v>890</v>
      </c>
      <c r="F32" s="57" t="s">
        <v>891</v>
      </c>
      <c r="G32" s="53"/>
      <c r="K32" s="56"/>
    </row>
    <row r="33" spans="1:11" ht="24">
      <c r="A33" s="53">
        <v>61</v>
      </c>
      <c r="B33" s="53" t="s">
        <v>111</v>
      </c>
      <c r="C33" s="53" t="s">
        <v>631</v>
      </c>
      <c r="D33" s="54" t="s">
        <v>892</v>
      </c>
      <c r="E33" s="53" t="s">
        <v>29</v>
      </c>
      <c r="F33" s="57" t="s">
        <v>893</v>
      </c>
      <c r="G33" s="53"/>
      <c r="K33" s="56"/>
    </row>
    <row r="34" spans="1:11" ht="24">
      <c r="A34" s="53">
        <v>62</v>
      </c>
      <c r="B34" s="53" t="s">
        <v>112</v>
      </c>
      <c r="C34" s="53" t="s">
        <v>631</v>
      </c>
      <c r="D34" s="54" t="s">
        <v>894</v>
      </c>
      <c r="E34" s="53" t="s">
        <v>29</v>
      </c>
      <c r="F34" s="57" t="s">
        <v>895</v>
      </c>
      <c r="G34" s="53"/>
      <c r="K34" s="56"/>
    </row>
    <row r="36" spans="1:11">
      <c r="A36" s="58" t="s">
        <v>896</v>
      </c>
    </row>
  </sheetData>
  <mergeCells count="6">
    <mergeCell ref="G1:G2"/>
    <mergeCell ref="B1:B2"/>
    <mergeCell ref="C1:C2"/>
    <mergeCell ref="D1:D2"/>
    <mergeCell ref="E1:E2"/>
    <mergeCell ref="F1:F2"/>
  </mergeCells>
  <phoneticPr fontId="4" type="noConversion"/>
  <pageMargins left="0.7" right="0.7" top="0.75" bottom="0.75" header="0.3" footer="0.3"/>
  <pageSetup paperSize="0" orientation="portrait" horizontalDpi="0" verticalDpi="0" copies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33"/>
  <sheetViews>
    <sheetView workbookViewId="0"/>
  </sheetViews>
  <sheetFormatPr defaultRowHeight="13.5"/>
  <cols>
    <col min="1" max="1" width="8.5" style="66" bestFit="1" customWidth="1"/>
    <col min="2" max="2" width="9.5" style="66" customWidth="1"/>
    <col min="3" max="4" width="7.5" style="66" customWidth="1"/>
    <col min="5" max="5" width="50.625" style="67" customWidth="1"/>
    <col min="6" max="6" width="30.625" style="67" customWidth="1"/>
    <col min="7" max="7" width="16" style="68" bestFit="1" customWidth="1"/>
    <col min="8" max="8" width="20.125" style="67" customWidth="1"/>
  </cols>
  <sheetData>
    <row r="1" spans="1:8" ht="15">
      <c r="A1" s="31" t="s">
        <v>1158</v>
      </c>
      <c r="B1" s="72" t="s">
        <v>997</v>
      </c>
      <c r="C1" s="72" t="s">
        <v>1160</v>
      </c>
      <c r="D1" s="72" t="s">
        <v>999</v>
      </c>
      <c r="E1" s="72" t="s">
        <v>1020</v>
      </c>
      <c r="F1" s="72"/>
      <c r="G1" s="30"/>
      <c r="H1" s="39"/>
    </row>
    <row r="2" spans="1:8" ht="41.25">
      <c r="A2" s="31" t="s">
        <v>218</v>
      </c>
      <c r="B2" s="72"/>
      <c r="C2" s="72"/>
      <c r="D2" s="72"/>
      <c r="E2" s="31" t="s">
        <v>1000</v>
      </c>
      <c r="F2" s="31" t="s">
        <v>1001</v>
      </c>
      <c r="G2" s="30" t="s">
        <v>1162</v>
      </c>
      <c r="H2" s="39" t="s">
        <v>1022</v>
      </c>
    </row>
    <row r="3" spans="1:8" ht="24">
      <c r="A3" s="32">
        <v>14</v>
      </c>
      <c r="B3" s="32" t="s">
        <v>35</v>
      </c>
      <c r="C3" s="32" t="s">
        <v>29</v>
      </c>
      <c r="D3" s="32" t="s">
        <v>36</v>
      </c>
      <c r="E3" s="34" t="s">
        <v>1116</v>
      </c>
      <c r="F3" s="34" t="s">
        <v>214</v>
      </c>
      <c r="G3" s="33" t="s">
        <v>1166</v>
      </c>
      <c r="H3" s="34">
        <v>1</v>
      </c>
    </row>
    <row r="4" spans="1:8" ht="24">
      <c r="A4" s="32">
        <v>15</v>
      </c>
      <c r="B4" s="32" t="s">
        <v>37</v>
      </c>
      <c r="C4" s="32" t="s">
        <v>29</v>
      </c>
      <c r="D4" s="32" t="s">
        <v>37</v>
      </c>
      <c r="E4" s="34" t="s">
        <v>1164</v>
      </c>
      <c r="F4" s="34" t="s">
        <v>217</v>
      </c>
      <c r="G4" s="33" t="s">
        <v>1101</v>
      </c>
      <c r="H4" s="34">
        <v>2</v>
      </c>
    </row>
    <row r="5" spans="1:8" ht="36">
      <c r="A5" s="32">
        <v>16</v>
      </c>
      <c r="B5" s="32" t="s">
        <v>38</v>
      </c>
      <c r="C5" s="32" t="s">
        <v>29</v>
      </c>
      <c r="D5" s="32" t="s">
        <v>38</v>
      </c>
      <c r="E5" s="34" t="s">
        <v>1117</v>
      </c>
      <c r="F5" s="34" t="s">
        <v>1111</v>
      </c>
      <c r="G5" s="33" t="s">
        <v>1167</v>
      </c>
      <c r="H5" s="34">
        <v>3</v>
      </c>
    </row>
    <row r="6" spans="1:8" ht="36">
      <c r="A6" s="32">
        <v>17</v>
      </c>
      <c r="B6" s="32" t="s">
        <v>40</v>
      </c>
      <c r="C6" s="32" t="s">
        <v>29</v>
      </c>
      <c r="D6" s="32" t="s">
        <v>40</v>
      </c>
      <c r="E6" s="34" t="s">
        <v>1118</v>
      </c>
      <c r="F6" s="34" t="s">
        <v>1056</v>
      </c>
      <c r="G6" s="33" t="s">
        <v>1168</v>
      </c>
      <c r="H6" s="34">
        <v>4</v>
      </c>
    </row>
    <row r="7" spans="1:8" ht="24">
      <c r="A7" s="32">
        <v>22</v>
      </c>
      <c r="B7" s="32" t="s">
        <v>42</v>
      </c>
      <c r="C7" s="32" t="s">
        <v>29</v>
      </c>
      <c r="D7" s="32" t="s">
        <v>42</v>
      </c>
      <c r="E7" s="34" t="s">
        <v>1090</v>
      </c>
      <c r="F7" s="34" t="s">
        <v>1057</v>
      </c>
      <c r="G7" s="33" t="s">
        <v>1169</v>
      </c>
      <c r="H7" s="34">
        <v>5</v>
      </c>
    </row>
    <row r="8" spans="1:8" ht="24">
      <c r="A8" s="32">
        <v>23</v>
      </c>
      <c r="B8" s="32" t="s">
        <v>43</v>
      </c>
      <c r="C8" s="32" t="s">
        <v>29</v>
      </c>
      <c r="D8" s="32" t="s">
        <v>43</v>
      </c>
      <c r="E8" s="34" t="s">
        <v>1119</v>
      </c>
      <c r="F8" s="34" t="s">
        <v>425</v>
      </c>
      <c r="G8" s="33" t="s">
        <v>1170</v>
      </c>
      <c r="H8" s="34">
        <v>6</v>
      </c>
    </row>
    <row r="9" spans="1:8">
      <c r="A9" s="32">
        <v>26</v>
      </c>
      <c r="B9" s="32" t="s">
        <v>44</v>
      </c>
      <c r="C9" s="32" t="s">
        <v>29</v>
      </c>
      <c r="D9" s="32" t="s">
        <v>44</v>
      </c>
      <c r="E9" s="34" t="s">
        <v>1120</v>
      </c>
      <c r="F9" s="34" t="s">
        <v>427</v>
      </c>
      <c r="G9" s="35" t="s">
        <v>223</v>
      </c>
      <c r="H9" s="34">
        <v>7</v>
      </c>
    </row>
    <row r="10" spans="1:8">
      <c r="A10" s="32">
        <v>27</v>
      </c>
      <c r="B10" s="32" t="s">
        <v>45</v>
      </c>
      <c r="C10" s="32" t="s">
        <v>29</v>
      </c>
      <c r="D10" s="32" t="s">
        <v>45</v>
      </c>
      <c r="E10" s="34" t="s">
        <v>1121</v>
      </c>
      <c r="F10" s="34" t="s">
        <v>430</v>
      </c>
      <c r="G10" s="35" t="s">
        <v>222</v>
      </c>
      <c r="H10" s="34">
        <v>8</v>
      </c>
    </row>
    <row r="11" spans="1:8">
      <c r="A11" s="32">
        <v>29</v>
      </c>
      <c r="B11" s="32" t="s">
        <v>59</v>
      </c>
      <c r="C11" s="32" t="s">
        <v>22</v>
      </c>
      <c r="D11" s="32" t="s">
        <v>59</v>
      </c>
      <c r="E11" s="34" t="s">
        <v>1122</v>
      </c>
      <c r="F11" s="34" t="s">
        <v>1060</v>
      </c>
      <c r="G11" s="36" t="s">
        <v>60</v>
      </c>
      <c r="H11" s="34">
        <v>9</v>
      </c>
    </row>
    <row r="12" spans="1:8">
      <c r="A12" s="34">
        <v>30</v>
      </c>
      <c r="B12" s="34" t="s">
        <v>61</v>
      </c>
      <c r="C12" s="34" t="s">
        <v>22</v>
      </c>
      <c r="D12" s="34" t="s">
        <v>61</v>
      </c>
      <c r="E12" s="34" t="s">
        <v>1123</v>
      </c>
      <c r="F12" s="34" t="s">
        <v>162</v>
      </c>
      <c r="G12" s="36" t="s">
        <v>62</v>
      </c>
      <c r="H12" s="34">
        <v>10</v>
      </c>
    </row>
    <row r="13" spans="1:8">
      <c r="A13" s="32">
        <v>35</v>
      </c>
      <c r="B13" s="32" t="s">
        <v>63</v>
      </c>
      <c r="C13" s="32" t="s">
        <v>22</v>
      </c>
      <c r="D13" s="32" t="s">
        <v>63</v>
      </c>
      <c r="E13" s="34" t="s">
        <v>1061</v>
      </c>
      <c r="F13" s="34" t="s">
        <v>161</v>
      </c>
      <c r="G13" s="35" t="s">
        <v>64</v>
      </c>
      <c r="H13" s="34">
        <v>11</v>
      </c>
    </row>
    <row r="14" spans="1:8">
      <c r="A14" s="32">
        <v>36</v>
      </c>
      <c r="B14" s="32" t="s">
        <v>65</v>
      </c>
      <c r="C14" s="32" t="s">
        <v>22</v>
      </c>
      <c r="D14" s="32" t="s">
        <v>65</v>
      </c>
      <c r="E14" s="34" t="s">
        <v>1062</v>
      </c>
      <c r="F14" s="34" t="s">
        <v>29</v>
      </c>
      <c r="G14" s="35" t="s">
        <v>66</v>
      </c>
      <c r="H14" s="34">
        <v>12</v>
      </c>
    </row>
    <row r="15" spans="1:8" ht="24">
      <c r="A15" s="32">
        <v>37</v>
      </c>
      <c r="B15" s="32" t="s">
        <v>84</v>
      </c>
      <c r="C15" s="32" t="s">
        <v>22</v>
      </c>
      <c r="D15" s="32" t="s">
        <v>84</v>
      </c>
      <c r="E15" s="32" t="s">
        <v>1064</v>
      </c>
      <c r="F15" s="34" t="s">
        <v>1112</v>
      </c>
      <c r="G15" s="37" t="s">
        <v>1106</v>
      </c>
      <c r="H15" s="34">
        <v>13</v>
      </c>
    </row>
    <row r="16" spans="1:8" ht="24">
      <c r="A16" s="32">
        <v>38</v>
      </c>
      <c r="B16" s="32" t="s">
        <v>86</v>
      </c>
      <c r="C16" s="32" t="s">
        <v>22</v>
      </c>
      <c r="D16" s="32" t="s">
        <v>86</v>
      </c>
      <c r="E16" s="34" t="s">
        <v>1065</v>
      </c>
      <c r="F16" s="34" t="s">
        <v>87</v>
      </c>
      <c r="G16" s="37" t="s">
        <v>1171</v>
      </c>
      <c r="H16" s="34">
        <v>14</v>
      </c>
    </row>
    <row r="17" spans="1:8" ht="24">
      <c r="A17" s="34">
        <v>39</v>
      </c>
      <c r="B17" s="34" t="s">
        <v>88</v>
      </c>
      <c r="C17" s="34" t="s">
        <v>22</v>
      </c>
      <c r="D17" s="34" t="s">
        <v>88</v>
      </c>
      <c r="E17" s="34" t="s">
        <v>1066</v>
      </c>
      <c r="F17" s="34" t="s">
        <v>89</v>
      </c>
      <c r="G17" s="37" t="s">
        <v>1108</v>
      </c>
      <c r="H17" s="34">
        <v>15</v>
      </c>
    </row>
    <row r="18" spans="1:8" ht="24">
      <c r="A18" s="32">
        <v>40</v>
      </c>
      <c r="B18" s="32" t="s">
        <v>90</v>
      </c>
      <c r="C18" s="32" t="s">
        <v>22</v>
      </c>
      <c r="D18" s="32" t="s">
        <v>90</v>
      </c>
      <c r="E18" s="32" t="s">
        <v>1067</v>
      </c>
      <c r="F18" s="34" t="s">
        <v>1113</v>
      </c>
      <c r="G18" s="37" t="s">
        <v>1163</v>
      </c>
      <c r="H18" s="34">
        <v>16</v>
      </c>
    </row>
    <row r="19" spans="1:8">
      <c r="A19" s="32">
        <v>41</v>
      </c>
      <c r="B19" s="32" t="s">
        <v>92</v>
      </c>
      <c r="C19" s="32" t="s">
        <v>22</v>
      </c>
      <c r="D19" s="32" t="s">
        <v>92</v>
      </c>
      <c r="E19" s="34" t="s">
        <v>1174</v>
      </c>
      <c r="F19" s="34" t="s">
        <v>1114</v>
      </c>
      <c r="G19" s="35" t="s">
        <v>93</v>
      </c>
      <c r="H19" s="34">
        <v>17</v>
      </c>
    </row>
    <row r="20" spans="1:8">
      <c r="A20" s="32">
        <v>42</v>
      </c>
      <c r="B20" s="32" t="s">
        <v>94</v>
      </c>
      <c r="C20" s="32" t="s">
        <v>22</v>
      </c>
      <c r="D20" s="32" t="s">
        <v>94</v>
      </c>
      <c r="E20" s="34" t="s">
        <v>1069</v>
      </c>
      <c r="F20" s="34" t="s">
        <v>29</v>
      </c>
      <c r="G20" s="35" t="s">
        <v>95</v>
      </c>
      <c r="H20" s="34">
        <v>18</v>
      </c>
    </row>
    <row r="21" spans="1:8">
      <c r="A21" s="32">
        <v>43</v>
      </c>
      <c r="B21" s="32" t="s">
        <v>96</v>
      </c>
      <c r="C21" s="32" t="s">
        <v>22</v>
      </c>
      <c r="D21" s="32" t="s">
        <v>96</v>
      </c>
      <c r="E21" s="34" t="s">
        <v>415</v>
      </c>
      <c r="F21" s="34" t="s">
        <v>1115</v>
      </c>
      <c r="G21" s="35" t="s">
        <v>147</v>
      </c>
      <c r="H21" s="34">
        <v>19</v>
      </c>
    </row>
    <row r="22" spans="1:8">
      <c r="A22" s="32">
        <v>44</v>
      </c>
      <c r="B22" s="32" t="s">
        <v>97</v>
      </c>
      <c r="C22" s="32" t="s">
        <v>29</v>
      </c>
      <c r="D22" s="32" t="s">
        <v>97</v>
      </c>
      <c r="E22" s="34" t="s">
        <v>1070</v>
      </c>
      <c r="F22" s="34" t="s">
        <v>1114</v>
      </c>
      <c r="G22" s="35" t="s">
        <v>98</v>
      </c>
      <c r="H22" s="34">
        <v>20</v>
      </c>
    </row>
    <row r="23" spans="1:8" ht="24">
      <c r="A23" s="32">
        <v>50</v>
      </c>
      <c r="B23" s="32" t="s">
        <v>133</v>
      </c>
      <c r="C23" s="32" t="s">
        <v>22</v>
      </c>
      <c r="D23" s="32" t="s">
        <v>99</v>
      </c>
      <c r="E23" s="34" t="s">
        <v>449</v>
      </c>
      <c r="F23" s="34" t="s">
        <v>1071</v>
      </c>
      <c r="G23" s="36" t="s">
        <v>119</v>
      </c>
      <c r="H23" s="34">
        <v>21</v>
      </c>
    </row>
    <row r="24" spans="1:8" ht="24">
      <c r="A24" s="32">
        <v>55</v>
      </c>
      <c r="B24" s="32" t="s">
        <v>100</v>
      </c>
      <c r="C24" s="32" t="s">
        <v>22</v>
      </c>
      <c r="D24" s="32" t="s">
        <v>101</v>
      </c>
      <c r="E24" s="34" t="s">
        <v>216</v>
      </c>
      <c r="F24" s="34" t="s">
        <v>1072</v>
      </c>
      <c r="G24" s="36" t="s">
        <v>138</v>
      </c>
      <c r="H24" s="34">
        <v>22</v>
      </c>
    </row>
    <row r="25" spans="1:8" ht="24">
      <c r="A25" s="32">
        <v>56</v>
      </c>
      <c r="B25" s="32" t="s">
        <v>102</v>
      </c>
      <c r="C25" s="32" t="s">
        <v>22</v>
      </c>
      <c r="D25" s="32" t="s">
        <v>103</v>
      </c>
      <c r="E25" s="34" t="s">
        <v>1152</v>
      </c>
      <c r="F25" s="34" t="s">
        <v>1073</v>
      </c>
      <c r="G25" s="36" t="s">
        <v>85</v>
      </c>
      <c r="H25" s="34">
        <v>23</v>
      </c>
    </row>
    <row r="26" spans="1:8" ht="24">
      <c r="A26" s="32">
        <v>57</v>
      </c>
      <c r="B26" s="32" t="s">
        <v>104</v>
      </c>
      <c r="C26" s="32" t="s">
        <v>22</v>
      </c>
      <c r="D26" s="32" t="s">
        <v>104</v>
      </c>
      <c r="E26" s="34" t="s">
        <v>1153</v>
      </c>
      <c r="F26" s="34" t="s">
        <v>1075</v>
      </c>
      <c r="G26" s="36" t="s">
        <v>87</v>
      </c>
      <c r="H26" s="34">
        <v>24</v>
      </c>
    </row>
    <row r="27" spans="1:8" ht="24">
      <c r="A27" s="32">
        <v>58</v>
      </c>
      <c r="B27" s="32" t="s">
        <v>106</v>
      </c>
      <c r="C27" s="32" t="s">
        <v>22</v>
      </c>
      <c r="D27" s="32" t="s">
        <v>106</v>
      </c>
      <c r="E27" s="34" t="s">
        <v>1154</v>
      </c>
      <c r="F27" s="34" t="s">
        <v>1077</v>
      </c>
      <c r="G27" s="35" t="s">
        <v>215</v>
      </c>
      <c r="H27" s="34">
        <v>25</v>
      </c>
    </row>
    <row r="28" spans="1:8">
      <c r="A28" s="32">
        <v>59</v>
      </c>
      <c r="B28" s="32" t="s">
        <v>108</v>
      </c>
      <c r="C28" s="32" t="s">
        <v>22</v>
      </c>
      <c r="D28" s="32" t="s">
        <v>108</v>
      </c>
      <c r="E28" s="34" t="s">
        <v>1155</v>
      </c>
      <c r="F28" s="34" t="s">
        <v>1079</v>
      </c>
      <c r="G28" s="35" t="s">
        <v>110</v>
      </c>
      <c r="H28" s="34">
        <v>26</v>
      </c>
    </row>
    <row r="29" spans="1:8" ht="24">
      <c r="A29" s="32">
        <v>61</v>
      </c>
      <c r="B29" s="32" t="s">
        <v>111</v>
      </c>
      <c r="C29" s="32" t="s">
        <v>22</v>
      </c>
      <c r="D29" s="32" t="s">
        <v>111</v>
      </c>
      <c r="E29" s="34" t="s">
        <v>1156</v>
      </c>
      <c r="F29" s="34" t="s">
        <v>1081</v>
      </c>
      <c r="G29" s="35" t="s">
        <v>1172</v>
      </c>
      <c r="H29" s="34">
        <v>27</v>
      </c>
    </row>
    <row r="30" spans="1:8" ht="24">
      <c r="A30" s="32">
        <v>62</v>
      </c>
      <c r="B30" s="32" t="s">
        <v>112</v>
      </c>
      <c r="C30" s="32" t="s">
        <v>22</v>
      </c>
      <c r="D30" s="32" t="s">
        <v>112</v>
      </c>
      <c r="E30" s="34" t="s">
        <v>1157</v>
      </c>
      <c r="F30" s="34" t="s">
        <v>1083</v>
      </c>
      <c r="G30" s="35" t="s">
        <v>1173</v>
      </c>
      <c r="H30" s="34">
        <v>28</v>
      </c>
    </row>
    <row r="32" spans="1:8">
      <c r="A32" s="65" t="s">
        <v>461</v>
      </c>
      <c r="B32" s="65"/>
      <c r="C32" s="65"/>
      <c r="D32" s="65"/>
      <c r="E32" s="65"/>
      <c r="F32" s="65"/>
      <c r="G32" s="65"/>
      <c r="H32" s="65"/>
    </row>
    <row r="33" spans="1:1">
      <c r="A33" s="65" t="s">
        <v>462</v>
      </c>
    </row>
  </sheetData>
  <mergeCells count="4">
    <mergeCell ref="B1:B2"/>
    <mergeCell ref="C1:C2"/>
    <mergeCell ref="D1:D2"/>
    <mergeCell ref="E1:F1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工作表</vt:lpstr>
      </vt:variant>
      <vt:variant>
        <vt:i4>27</vt:i4>
      </vt:variant>
    </vt:vector>
  </HeadingPairs>
  <TitlesOfParts>
    <vt:vector size="27" baseType="lpstr">
      <vt:lpstr>独立PWM数量汇总</vt:lpstr>
      <vt:lpstr>435_437Zx</vt:lpstr>
      <vt:lpstr>403Zx</vt:lpstr>
      <vt:lpstr>435_437Vx</vt:lpstr>
      <vt:lpstr>407Vx</vt:lpstr>
      <vt:lpstr>403AVx</vt:lpstr>
      <vt:lpstr>435_437Rx</vt:lpstr>
      <vt:lpstr>425Rx</vt:lpstr>
      <vt:lpstr>407Rx</vt:lpstr>
      <vt:lpstr>403ARx</vt:lpstr>
      <vt:lpstr>413Rx</vt:lpstr>
      <vt:lpstr>415Rx</vt:lpstr>
      <vt:lpstr>435_437Cx</vt:lpstr>
      <vt:lpstr>425Cx</vt:lpstr>
      <vt:lpstr>403ACx</vt:lpstr>
      <vt:lpstr>413Cx</vt:lpstr>
      <vt:lpstr>415Cx</vt:lpstr>
      <vt:lpstr>421Cx</vt:lpstr>
      <vt:lpstr>425KxT7</vt:lpstr>
      <vt:lpstr>425KxU7</vt:lpstr>
      <vt:lpstr>413Kx</vt:lpstr>
      <vt:lpstr>415Kx</vt:lpstr>
      <vt:lpstr>421KxT7</vt:lpstr>
      <vt:lpstr>421KxU7</vt:lpstr>
      <vt:lpstr>421Gx</vt:lpstr>
      <vt:lpstr>425Fx</vt:lpstr>
      <vt:lpstr>421Fx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2022-03-21T08:28:29Z</dcterms:modified>
  <cp:contentStatus/>
</cp:coreProperties>
</file>